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6 (Z3-SUR)\1_DOC_EDAR\POZO_LORENTE\"/>
    </mc:Choice>
  </mc:AlternateContent>
  <xr:revisionPtr revIDLastSave="0" documentId="13_ncr:1_{A61D72F1-9FAF-4EBE-8A96-A25EF2552E1E}" xr6:coauthVersionLast="47" xr6:coauthVersionMax="47" xr10:uidLastSave="{00000000-0000-0000-0000-000000000000}"/>
  <bookViews>
    <workbookView xWindow="28680" yWindow="-15" windowWidth="29040" windowHeight="15720" activeTab="1" xr2:uid="{00000000-000D-0000-FFFF-FFFF00000000}"/>
  </bookViews>
  <sheets>
    <sheet name="CAUDALES" sheetId="1" r:id="rId1"/>
    <sheet name="ANALÍTICAS" sheetId="3" r:id="rId2"/>
    <sheet name="ENERGÍA EDAR" sheetId="10" r:id="rId3"/>
    <sheet name="REACTIVOS" sheetId="4" r:id="rId4"/>
    <sheet name="RESIDUOS" sheetId="5" r:id="rId5"/>
    <sheet name="OBSERVACIONES" sheetId="6" r:id="rId6"/>
  </sheets>
  <definedNames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'ENERGÍA EDAR'!$A$6:$M$6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ANALÍTICAS!$A$1:$L$122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<sst xmlns="http://schemas.openxmlformats.org/spreadsheetml/2006/main" count="208" uniqueCount="87">
  <si>
    <t>Muestra</t>
  </si>
  <si>
    <t>* P = Puntual</t>
  </si>
  <si>
    <t>* C = Compuesta 24h</t>
  </si>
  <si>
    <t>CAUDALES ENTRADA-SALIDA</t>
  </si>
  <si>
    <t>PARÁMETROS INFLUENTE</t>
  </si>
  <si>
    <t>Fecha</t>
  </si>
  <si>
    <t>CONSUMO REACTIVOS</t>
  </si>
  <si>
    <t>CONSUMO ELÉCTRICO</t>
  </si>
  <si>
    <t>P1</t>
  </si>
  <si>
    <t>P2</t>
  </si>
  <si>
    <t>P3</t>
  </si>
  <si>
    <t>P4</t>
  </si>
  <si>
    <t>P5</t>
  </si>
  <si>
    <t>P6</t>
  </si>
  <si>
    <t>Potencia Contratada</t>
  </si>
  <si>
    <t>Tarifa</t>
  </si>
  <si>
    <t>CONSUMO ENERGÍA REACTIVA
(kVAr)</t>
  </si>
  <si>
    <t>GESTIÓN DE RESIDUOS</t>
  </si>
  <si>
    <t>Año</t>
  </si>
  <si>
    <t>OBSERVACIONES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</si>
  <si>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</si>
  <si>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</si>
  <si>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P4 (A)</t>
  </si>
  <si>
    <t>P3 (A)</t>
  </si>
  <si>
    <t>P2 (A)</t>
  </si>
  <si>
    <t>P1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</si>
  <si>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</si>
  <si>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</si>
  <si>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</si>
  <si>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</si>
  <si>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</si>
  <si>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</si>
  <si>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</si>
  <si>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</si>
  <si>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</si>
  <si>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</si>
  <si>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</si>
  <si>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</si>
  <si>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</si>
  <si>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</si>
  <si>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</si>
  <si>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</si>
  <si>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</si>
  <si>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</si>
  <si>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</si>
  <si>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</si>
  <si>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</si>
  <si>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</si>
  <si>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P1 (E)</t>
  </si>
  <si>
    <t>P2 (E)</t>
  </si>
  <si>
    <t>P3 (E)</t>
  </si>
  <si>
    <t>P4 (E)</t>
  </si>
  <si>
    <t>P5 (E)</t>
  </si>
  <si>
    <t>P6 (E)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</si>
  <si>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</si>
  <si>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</si>
  <si>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</si>
  <si>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</si>
  <si>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</si>
  <si>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</si>
  <si>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</si>
  <si>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</si>
  <si>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</si>
  <si>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</si>
  <si>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</si>
  <si>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N-NH</t>
    </r>
    <r>
      <rPr>
        <vertAlign val="subscript"/>
        <sz val="11"/>
        <rFont val="Calibri"/>
        <family val="2"/>
      </rPr>
      <t>4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</si>
  <si>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</si>
  <si>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</si>
  <si>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</si>
  <si>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</si>
  <si>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r>
      <t xml:space="preserve">Nitratos
</t>
    </r>
    <r>
      <rPr>
        <i/>
        <sz val="11"/>
        <rFont val="Calibri"/>
        <family val="2"/>
      </rPr>
      <t>(mg NO3/l)</t>
    </r>
  </si>
  <si>
    <t>MAXÍMETRO
(kW)</t>
  </si>
  <si>
    <t>EXCESO DE POTENCIA
(kW)</t>
  </si>
  <si>
    <t>P1 (M)</t>
  </si>
  <si>
    <t>P2 (M)</t>
  </si>
  <si>
    <t>P3 (M)</t>
  </si>
  <si>
    <t>P4 (M)</t>
  </si>
  <si>
    <t>P5 (M)</t>
  </si>
  <si>
    <t>P6 (M)</t>
  </si>
  <si>
    <t>C</t>
  </si>
  <si>
    <t>P</t>
  </si>
  <si>
    <t>6.1TD</t>
  </si>
  <si>
    <t>CUPS</t>
  </si>
  <si>
    <t>KW</t>
  </si>
  <si>
    <t>ES0415000000004016TG</t>
  </si>
  <si>
    <t>CONSUMO RED ENERGÍA ACTIVA
(kWh)</t>
  </si>
  <si>
    <t>190805 Traslado interno de fangos espesados a EDAR Higueruela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</si>
</sst>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[$-C0A]mmmm\-yy;@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</fonts>
  <fills count="1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  <fill>
      <patternFill patternType="solid">
        <fgColor rgb="FFC6E0B4"/>
        <bgColor rgb="FFC0C0C0"/>
      </patternFill>
    </fill>
  </fills>
  <borders count="6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indexed="64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55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32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1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28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6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29" xfId="0" applyNumberFormat="1" applyBorder="1" applyAlignment="1">
      <alignment horizontal="center" vertical="center"/>
    </xf>
    <xf numFmtId="3" fontId="0" fillId="0" borderId="25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1" xfId="0" applyNumberFormat="1" applyBorder="1" applyAlignment="1">
      <alignment horizontal="center"/>
    </xf>
    <xf numFmtId="3" fontId="0" fillId="0" borderId="22" xfId="0" applyNumberFormat="1" applyBorder="1" applyAlignment="1">
      <alignment horizontal="center"/>
    </xf>
    <xf numFmtId="3" fontId="0" fillId="0" borderId="20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7" fillId="2" borderId="41" xfId="0" applyFont="1" applyFill="1" applyBorder="1" applyAlignment="1">
      <alignment horizontal="center" vertical="center" wrapText="1"/>
    </xf>
    <xf numFmtId="0" fontId="7" fillId="2" borderId="42" xfId="0" applyFont="1" applyFill="1" applyBorder="1" applyAlignment="1">
      <alignment horizontal="center" vertical="center" wrapText="1"/>
    </xf>
    <xf numFmtId="0" fontId="7" fillId="2" borderId="43" xfId="0" applyFont="1" applyFill="1" applyBorder="1" applyAlignment="1">
      <alignment horizontal="center" vertical="center" wrapText="1"/>
    </xf>
    <xf numFmtId="3" fontId="0" fillId="0" borderId="18" xfId="0" applyNumberFormat="1" applyBorder="1" applyAlignment="1">
      <alignment horizontal="center" vertical="center"/>
    </xf>
    <xf numFmtId="3" fontId="0" fillId="0" borderId="46" xfId="0" applyNumberFormat="1" applyBorder="1" applyAlignment="1">
      <alignment horizontal="center" vertical="center"/>
    </xf>
    <xf numFmtId="4" fontId="0" fillId="5" borderId="46" xfId="0" applyNumberFormat="1" applyFill="1" applyBorder="1" applyAlignment="1">
      <alignment horizontal="center" vertical="center" wrapText="1"/>
    </xf>
    <xf numFmtId="0" fontId="7" fillId="5" borderId="30" xfId="0" applyFont="1" applyFill="1" applyBorder="1" applyAlignment="1">
      <alignment horizontal="center" vertical="center" wrapText="1"/>
    </xf>
    <xf numFmtId="0" fontId="7" fillId="5" borderId="31" xfId="0" applyFont="1" applyFill="1" applyBorder="1" applyAlignment="1">
      <alignment horizontal="center" vertical="center" wrapText="1"/>
    </xf>
    <xf numFmtId="0" fontId="7" fillId="5" borderId="45" xfId="0" applyFont="1" applyFill="1" applyBorder="1" applyAlignment="1">
      <alignment horizontal="center" vertical="center" wrapText="1"/>
    </xf>
    <xf numFmtId="3" fontId="0" fillId="0" borderId="44" xfId="0" applyNumberFormat="1" applyBorder="1" applyAlignment="1">
      <alignment horizontal="center"/>
    </xf>
    <xf numFmtId="0" fontId="6" fillId="11" borderId="38" xfId="0" applyFont="1" applyFill="1" applyBorder="1" applyAlignment="1">
      <alignment horizontal="center" vertical="center"/>
    </xf>
    <xf numFmtId="0" fontId="7" fillId="7" borderId="51" xfId="0" applyFont="1" applyFill="1" applyBorder="1" applyAlignment="1">
      <alignment horizontal="center" vertical="center" wrapText="1"/>
    </xf>
    <xf numFmtId="0" fontId="7" fillId="7" borderId="36" xfId="0" applyFont="1" applyFill="1" applyBorder="1" applyAlignment="1">
      <alignment horizontal="center" vertical="center" wrapText="1"/>
    </xf>
    <xf numFmtId="0" fontId="7" fillId="7" borderId="37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10" fillId="10" borderId="38" xfId="0" applyFont="1" applyFill="1" applyBorder="1" applyAlignment="1">
      <alignment horizontal="center" vertical="center" wrapText="1"/>
    </xf>
    <xf numFmtId="0" fontId="10" fillId="10" borderId="35" xfId="0" applyFont="1" applyFill="1" applyBorder="1" applyAlignment="1">
      <alignment horizontal="center" vertical="center" wrapText="1"/>
    </xf>
    <xf numFmtId="0" fontId="10" fillId="10" borderId="36" xfId="0" applyFont="1" applyFill="1" applyBorder="1" applyAlignment="1">
      <alignment horizontal="center" vertical="center" wrapText="1"/>
    </xf>
    <xf numFmtId="0" fontId="10" fillId="10" borderId="37" xfId="0" applyFont="1" applyFill="1" applyBorder="1" applyAlignment="1">
      <alignment horizontal="center" vertical="center" wrapText="1"/>
    </xf>
    <xf numFmtId="0" fontId="7" fillId="10" borderId="14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1" fillId="5" borderId="55" xfId="0" applyFont="1" applyFill="1" applyBorder="1" applyAlignment="1">
      <alignment horizontal="center" vertical="center" wrapText="1"/>
    </xf>
    <xf numFmtId="1" fontId="10" fillId="10" borderId="50" xfId="1" applyNumberFormat="1" applyFont="1" applyFill="1" applyBorder="1" applyAlignment="1">
      <alignment horizontal="center"/>
    </xf>
    <xf numFmtId="4" fontId="10" fillId="0" borderId="39" xfId="1" applyNumberFormat="1" applyFont="1" applyBorder="1" applyAlignment="1">
      <alignment horizontal="center"/>
    </xf>
    <xf numFmtId="4" fontId="10" fillId="0" borderId="24" xfId="1" applyNumberFormat="1" applyFont="1" applyBorder="1" applyAlignment="1">
      <alignment horizontal="center"/>
    </xf>
    <xf numFmtId="4" fontId="0" fillId="0" borderId="40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20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3" fontId="0" fillId="0" borderId="40" xfId="0" applyNumberFormat="1" applyBorder="1" applyAlignment="1">
      <alignment horizontal="center" vertical="center"/>
    </xf>
    <xf numFmtId="3" fontId="0" fillId="0" borderId="39" xfId="0" applyNumberFormat="1" applyBorder="1" applyAlignment="1">
      <alignment horizontal="center" vertical="center"/>
    </xf>
    <xf numFmtId="1" fontId="10" fillId="10" borderId="48" xfId="1" applyNumberFormat="1" applyFont="1" applyFill="1" applyBorder="1" applyAlignment="1">
      <alignment horizontal="center"/>
    </xf>
    <xf numFmtId="4" fontId="10" fillId="0" borderId="34" xfId="1" applyNumberFormat="1" applyFont="1" applyBorder="1" applyAlignment="1">
      <alignment horizontal="center"/>
    </xf>
    <xf numFmtId="4" fontId="10" fillId="0" borderId="23" xfId="1" applyNumberFormat="1" applyFont="1" applyBorder="1" applyAlignment="1">
      <alignment horizontal="center"/>
    </xf>
    <xf numFmtId="4" fontId="0" fillId="0" borderId="33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1" xfId="0" applyNumberFormat="1" applyBorder="1" applyAlignment="1">
      <alignment horizontal="center"/>
    </xf>
    <xf numFmtId="4" fontId="0" fillId="0" borderId="26" xfId="0" applyNumberFormat="1" applyBorder="1" applyAlignment="1">
      <alignment horizontal="center"/>
    </xf>
    <xf numFmtId="3" fontId="0" fillId="0" borderId="33" xfId="0" applyNumberFormat="1" applyBorder="1" applyAlignment="1">
      <alignment horizontal="center" vertical="center"/>
    </xf>
    <xf numFmtId="3" fontId="0" fillId="0" borderId="34" xfId="0" applyNumberFormat="1" applyBorder="1" applyAlignment="1">
      <alignment horizontal="center" vertical="center"/>
    </xf>
    <xf numFmtId="1" fontId="10" fillId="10" borderId="52" xfId="1" applyNumberFormat="1" applyFont="1" applyFill="1" applyBorder="1" applyAlignment="1">
      <alignment horizontal="center"/>
    </xf>
    <xf numFmtId="4" fontId="10" fillId="0" borderId="53" xfId="1" applyNumberFormat="1" applyFont="1" applyBorder="1" applyAlignment="1">
      <alignment horizontal="center"/>
    </xf>
    <xf numFmtId="4" fontId="10" fillId="0" borderId="54" xfId="1" applyNumberFormat="1" applyFont="1" applyBorder="1" applyAlignment="1">
      <alignment horizontal="center"/>
    </xf>
    <xf numFmtId="4" fontId="0" fillId="0" borderId="55" xfId="0" applyNumberFormat="1" applyBorder="1" applyAlignment="1">
      <alignment horizontal="center"/>
    </xf>
    <xf numFmtId="4" fontId="0" fillId="0" borderId="27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44" xfId="0" applyNumberFormat="1" applyBorder="1" applyAlignment="1">
      <alignment horizontal="center"/>
    </xf>
    <xf numFmtId="4" fontId="0" fillId="0" borderId="46" xfId="0" applyNumberFormat="1" applyBorder="1" applyAlignment="1">
      <alignment horizontal="center"/>
    </xf>
    <xf numFmtId="3" fontId="0" fillId="0" borderId="55" xfId="0" applyNumberFormat="1" applyBorder="1" applyAlignment="1">
      <alignment horizontal="center" vertical="center"/>
    </xf>
    <xf numFmtId="3" fontId="0" fillId="0" borderId="53" xfId="0" applyNumberFormat="1" applyBorder="1" applyAlignment="1">
      <alignment horizontal="center" vertical="center"/>
    </xf>
    <xf numFmtId="165" fontId="10" fillId="7" borderId="47" xfId="1" applyNumberFormat="1" applyFont="1" applyFill="1" applyBorder="1" applyAlignment="1">
      <alignment horizontal="center"/>
    </xf>
    <xf numFmtId="165" fontId="10" fillId="7" borderId="48" xfId="1" applyNumberFormat="1" applyFont="1" applyFill="1" applyBorder="1" applyAlignment="1">
      <alignment horizontal="center"/>
    </xf>
    <xf numFmtId="165" fontId="10" fillId="7" borderId="49" xfId="1" applyNumberFormat="1" applyFont="1" applyFill="1" applyBorder="1" applyAlignment="1">
      <alignment horizontal="center"/>
    </xf>
    <xf numFmtId="165" fontId="10" fillId="7" borderId="50" xfId="1" applyNumberFormat="1" applyFont="1" applyFill="1" applyBorder="1" applyAlignment="1">
      <alignment horizontal="center"/>
    </xf>
    <xf numFmtId="165" fontId="10" fillId="7" borderId="52" xfId="1" applyNumberFormat="1" applyFont="1" applyFill="1" applyBorder="1" applyAlignment="1">
      <alignment horizontal="center"/>
    </xf>
    <xf numFmtId="0" fontId="13" fillId="0" borderId="0" xfId="2" applyFont="1"/>
    <xf numFmtId="0" fontId="15" fillId="12" borderId="37" xfId="2" applyFont="1" applyFill="1" applyBorder="1" applyAlignment="1">
      <alignment horizontal="center" vertical="center" wrapText="1"/>
    </xf>
    <xf numFmtId="0" fontId="14" fillId="12" borderId="35" xfId="2" applyFont="1" applyFill="1" applyBorder="1" applyAlignment="1">
      <alignment horizontal="center" vertical="center" wrapText="1"/>
    </xf>
    <xf numFmtId="0" fontId="15" fillId="12" borderId="36" xfId="2" applyFont="1" applyFill="1" applyBorder="1" applyAlignment="1">
      <alignment horizontal="center" vertical="center" wrapText="1"/>
    </xf>
    <xf numFmtId="164" fontId="15" fillId="12" borderId="36" xfId="2" applyNumberFormat="1" applyFont="1" applyFill="1" applyBorder="1" applyAlignment="1">
      <alignment horizontal="center" vertical="center" wrapText="1"/>
    </xf>
    <xf numFmtId="0" fontId="11" fillId="12" borderId="36" xfId="2" applyFont="1" applyFill="1" applyBorder="1" applyAlignment="1">
      <alignment horizontal="center" vertical="center" wrapText="1"/>
    </xf>
    <xf numFmtId="164" fontId="11" fillId="12" borderId="36" xfId="2" applyNumberFormat="1" applyFont="1" applyFill="1" applyBorder="1" applyAlignment="1">
      <alignment horizontal="center" vertical="center" wrapText="1"/>
    </xf>
    <xf numFmtId="0" fontId="16" fillId="12" borderId="37" xfId="2" applyFont="1" applyFill="1" applyBorder="1" applyAlignment="1">
      <alignment horizontal="center" vertical="center" wrapText="1"/>
    </xf>
    <xf numFmtId="0" fontId="15" fillId="13" borderId="15" xfId="0" applyFont="1" applyFill="1" applyBorder="1" applyAlignment="1">
      <alignment horizontal="center" vertical="center" wrapText="1"/>
    </xf>
    <xf numFmtId="0" fontId="13" fillId="0" borderId="0" xfId="2" applyFont="1" applyAlignment="1">
      <alignment horizontal="left" vertical="center"/>
    </xf>
    <xf numFmtId="165" fontId="10" fillId="2" borderId="0" xfId="1" applyNumberFormat="1" applyFont="1" applyFill="1" applyAlignment="1">
      <alignment horizontal="center"/>
    </xf>
    <xf numFmtId="3" fontId="11" fillId="0" borderId="10" xfId="2" applyNumberFormat="1" applyFont="1" applyBorder="1" applyAlignment="1">
      <alignment horizontal="center" vertical="center"/>
    </xf>
    <xf numFmtId="4" fontId="11" fillId="0" borderId="10" xfId="2" applyNumberFormat="1" applyFont="1" applyBorder="1" applyAlignment="1">
      <alignment horizontal="center" vertical="center"/>
    </xf>
    <xf numFmtId="3" fontId="11" fillId="0" borderId="5" xfId="2" applyNumberFormat="1" applyFont="1" applyBorder="1" applyAlignment="1">
      <alignment horizontal="center" vertical="center"/>
    </xf>
    <xf numFmtId="4" fontId="11" fillId="0" borderId="5" xfId="2" applyNumberFormat="1" applyFont="1" applyBorder="1" applyAlignment="1">
      <alignment horizontal="center" vertical="center"/>
    </xf>
    <xf numFmtId="3" fontId="11" fillId="0" borderId="17" xfId="2" applyNumberFormat="1" applyFont="1" applyBorder="1" applyAlignment="1">
      <alignment horizontal="center" vertical="center"/>
    </xf>
    <xf numFmtId="4" fontId="11" fillId="0" borderId="17" xfId="2" applyNumberFormat="1" applyFont="1" applyBorder="1" applyAlignment="1">
      <alignment horizontal="center" vertical="center"/>
    </xf>
    <xf numFmtId="165" fontId="10" fillId="5" borderId="40" xfId="1" applyNumberFormat="1" applyFont="1" applyFill="1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165" fontId="10" fillId="5" borderId="33" xfId="1" applyNumberFormat="1" applyFont="1" applyFill="1" applyBorder="1" applyAlignment="1">
      <alignment horizontal="center"/>
    </xf>
    <xf numFmtId="3" fontId="0" fillId="0" borderId="4" xfId="0" applyNumberFormat="1" applyBorder="1" applyAlignment="1">
      <alignment horizontal="center" vertical="center"/>
    </xf>
    <xf numFmtId="165" fontId="10" fillId="5" borderId="58" xfId="1" applyNumberFormat="1" applyFont="1" applyFill="1" applyBorder="1" applyAlignment="1">
      <alignment horizontal="center"/>
    </xf>
    <xf numFmtId="3" fontId="0" fillId="0" borderId="57" xfId="0" applyNumberFormat="1" applyBorder="1" applyAlignment="1">
      <alignment horizontal="center" vertical="center"/>
    </xf>
    <xf numFmtId="3" fontId="0" fillId="0" borderId="56" xfId="0" applyNumberFormat="1" applyBorder="1" applyAlignment="1">
      <alignment horizontal="center" vertical="center"/>
    </xf>
    <xf numFmtId="165" fontId="10" fillId="5" borderId="55" xfId="1" applyNumberFormat="1" applyFont="1" applyFill="1" applyBorder="1" applyAlignment="1">
      <alignment horizontal="center"/>
    </xf>
    <xf numFmtId="49" fontId="0" fillId="0" borderId="0" xfId="0" applyNumberFormat="1" applyAlignment="1">
      <alignment horizontal="left" wrapText="1"/>
    </xf>
    <xf numFmtId="16" fontId="11" fillId="0" borderId="5" xfId="2" applyNumberFormat="1" applyFont="1" applyBorder="1" applyAlignment="1">
      <alignment horizontal="center" vertical="center"/>
    </xf>
    <xf numFmtId="16" fontId="11" fillId="0" borderId="25" xfId="2" applyNumberFormat="1" applyFont="1" applyBorder="1" applyAlignment="1">
      <alignment horizontal="center" vertical="center"/>
    </xf>
    <xf numFmtId="16" fontId="11" fillId="0" borderId="21" xfId="2" applyNumberFormat="1" applyFont="1" applyBorder="1" applyAlignment="1">
      <alignment horizontal="center" vertical="center"/>
    </xf>
    <xf numFmtId="16" fontId="11" fillId="0" borderId="44" xfId="2" applyNumberFormat="1" applyFont="1" applyBorder="1" applyAlignment="1">
      <alignment horizontal="center" vertical="center"/>
    </xf>
    <xf numFmtId="2" fontId="11" fillId="0" borderId="10" xfId="2" applyNumberFormat="1" applyFont="1" applyBorder="1" applyAlignment="1">
      <alignment horizontal="center" vertical="center"/>
    </xf>
    <xf numFmtId="2" fontId="11" fillId="0" borderId="5" xfId="2" applyNumberFormat="1" applyFont="1" applyBorder="1" applyAlignment="1">
      <alignment horizontal="center" vertical="center"/>
    </xf>
    <xf numFmtId="2" fontId="11" fillId="0" borderId="17" xfId="2" applyNumberFormat="1" applyFont="1" applyBorder="1" applyAlignment="1">
      <alignment horizontal="center" vertical="center"/>
    </xf>
    <xf numFmtId="14" fontId="15" fillId="12" borderId="32" xfId="2" applyNumberFormat="1" applyFont="1" applyFill="1" applyBorder="1" applyAlignment="1">
      <alignment horizontal="center" vertical="center" wrapText="1"/>
    </xf>
    <xf numFmtId="14" fontId="19" fillId="0" borderId="0" xfId="2" applyNumberFormat="1" applyFont="1" applyAlignment="1">
      <alignment horizontal="left" vertical="center"/>
    </xf>
    <xf numFmtId="14" fontId="13" fillId="0" borderId="0" xfId="2" applyNumberFormat="1" applyFont="1"/>
    <xf numFmtId="0" fontId="10" fillId="10" borderId="9" xfId="0" applyFont="1" applyFill="1" applyBorder="1" applyAlignment="1">
      <alignment horizontal="center" vertical="center" wrapText="1"/>
    </xf>
    <xf numFmtId="0" fontId="1" fillId="5" borderId="31" xfId="0" applyFon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 wrapText="1"/>
    </xf>
    <xf numFmtId="0" fontId="7" fillId="5" borderId="32" xfId="0" applyFont="1" applyFill="1" applyBorder="1" applyAlignment="1">
      <alignment horizontal="center" vertical="center" wrapText="1"/>
    </xf>
    <xf numFmtId="0" fontId="7" fillId="5" borderId="59" xfId="0" applyFont="1" applyFill="1" applyBorder="1" applyAlignment="1">
      <alignment horizontal="center" vertical="center" wrapText="1"/>
    </xf>
    <xf numFmtId="3" fontId="0" fillId="0" borderId="58" xfId="0" applyNumberFormat="1" applyBorder="1" applyAlignment="1">
      <alignment horizontal="center" vertical="center"/>
    </xf>
    <xf numFmtId="3" fontId="0" fillId="0" borderId="0" xfId="0" applyNumberFormat="1" applyAlignment="1">
      <alignment horizontal="center"/>
    </xf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12" fillId="4" borderId="14" xfId="2" applyFont="1" applyFill="1" applyBorder="1" applyAlignment="1">
      <alignment horizontal="center" vertical="center"/>
    </xf>
    <xf numFmtId="0" fontId="12" fillId="4" borderId="15" xfId="2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1" fillId="5" borderId="63" xfId="0" applyFont="1" applyFill="1" applyBorder="1" applyAlignment="1">
      <alignment horizontal="center" vertical="center" wrapText="1"/>
    </xf>
    <xf numFmtId="0" fontId="0" fillId="5" borderId="60" xfId="0" applyFill="1" applyBorder="1" applyAlignment="1">
      <alignment horizontal="center" vertical="center" wrapText="1"/>
    </xf>
    <xf numFmtId="0" fontId="0" fillId="5" borderId="61" xfId="0" applyFill="1" applyBorder="1" applyAlignment="1">
      <alignment horizontal="center" vertical="center" wrapText="1"/>
    </xf>
    <xf numFmtId="0" fontId="0" fillId="5" borderId="62" xfId="0" applyFill="1" applyBorder="1" applyAlignment="1">
      <alignment horizontal="center" vertical="center" wrapText="1"/>
    </xf>
    <xf numFmtId="0" fontId="6" fillId="8" borderId="14" xfId="0" applyFont="1" applyFill="1" applyBorder="1" applyAlignment="1">
      <alignment horizontal="center" vertical="center"/>
    </xf>
    <xf numFmtId="0" fontId="6" fillId="8" borderId="15" xfId="0" applyFont="1" applyFill="1" applyBorder="1" applyAlignment="1">
      <alignment horizontal="center" vertical="center"/>
    </xf>
    <xf numFmtId="0" fontId="6" fillId="8" borderId="16" xfId="0" applyFont="1" applyFill="1" applyBorder="1" applyAlignment="1">
      <alignment horizontal="center" vertical="center"/>
    </xf>
    <xf numFmtId="0" fontId="6" fillId="9" borderId="14" xfId="0" applyFont="1" applyFill="1" applyBorder="1" applyAlignment="1">
      <alignment horizontal="center" vertical="center"/>
    </xf>
    <xf numFmtId="0" fontId="6" fillId="9" borderId="15" xfId="0" applyFont="1" applyFill="1" applyBorder="1" applyAlignment="1">
      <alignment horizontal="center" vertical="center"/>
    </xf>
    <xf numFmtId="0" fontId="6" fillId="9" borderId="16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  <xf numFmtId="14" fontId="11" fillId="12" borderId="10" xfId="2" applyNumberFormat="1" applyFont="1" applyFill="1" applyBorder="1" applyAlignment="1">
      <alignment horizontal="center" vertical="center"/>
    </xf>
  </cellXfs>
  <cellStyles count="3">
    <cellStyle name="Normal" xfId="0" builtinId="0"/>
    <cellStyle name="Normal 3" xfId="2" xr:uid="{831C6D05-EAA7-4D07-ABEB-7856463E518F}"/>
    <cellStyle name="Normal_RESUMEN DE FUNCIONAMIENTO EDAR" xfId="1" xr:uid="{00000000-0005-0000-0000-000001000000}"/>
  </cellStyles>
  <dxfs count="9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FF0000"/>
      </font>
      <fill>
        <patternFill patternType="none"/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5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5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1" formatCode="dd\-mmm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family val="2"/>
        <scheme val="none"/>
      </font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5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483870</xdr:colOff>
      <xdr:row>1</xdr:row>
      <xdr:rowOff>370321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631190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193300</xdr:colOff>
      <xdr:row>0</xdr:row>
      <xdr:rowOff>0</xdr:rowOff>
    </xdr:from>
    <xdr:to>
      <xdr:col>14</xdr:col>
      <xdr:colOff>934681</xdr:colOff>
      <xdr:row>2</xdr:row>
      <xdr:rowOff>131669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15</xdr:col>
      <xdr:colOff>226218</xdr:colOff>
      <xdr:row>0</xdr:row>
      <xdr:rowOff>216833</xdr:rowOff>
    </xdr:from>
    <xdr:to>
      <xdr:col>16</xdr:col>
      <xdr:colOff>55804</xdr:colOff>
      <xdr:row>2</xdr:row>
      <xdr:rowOff>55805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16</xdr:col>
      <xdr:colOff>327771</xdr:colOff>
      <xdr:row>0</xdr:row>
      <xdr:rowOff>175371</xdr:rowOff>
    </xdr:from>
    <xdr:to>
      <xdr:col>17</xdr:col>
      <xdr:colOff>249443</xdr:colOff>
      <xdr:row>2</xdr:row>
      <xdr:rowOff>55804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25</xdr:col>
      <xdr:colOff>333375</xdr:colOff>
      <xdr:row>0</xdr:row>
      <xdr:rowOff>95248</xdr:rowOff>
    </xdr:from>
    <xdr:ext cx="1794510" cy="697231"/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7DD50CC7-34DA-46A1-963C-590C6D349938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4587835" y="95248"/>
          <a:ext cx="1794510" cy="69723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  <xdr:oneCellAnchor>
    <xdr:from>
      <xdr:col>27</xdr:col>
      <xdr:colOff>533401</xdr:colOff>
      <xdr:row>1</xdr:row>
      <xdr:rowOff>47626</xdr:rowOff>
    </xdr:from>
    <xdr:ext cx="625475" cy="403860"/>
    <xdr:pic>
      <xdr:nvPicPr>
        <xdr:cNvPr id="3" name="0 Imagen">
          <a:extLst>
            <a:ext uri="{FF2B5EF4-FFF2-40B4-BE49-F238E27FC236}">
              <a16:creationId xmlns:a16="http://schemas.microsoft.com/office/drawing/2014/main" id="{A447A64E-6B34-4EDE-9C34-830CE2282A3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96621" y="283846"/>
          <a:ext cx="625475" cy="40386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29</xdr:col>
      <xdr:colOff>38100</xdr:colOff>
      <xdr:row>0</xdr:row>
      <xdr:rowOff>190500</xdr:rowOff>
    </xdr:from>
    <xdr:ext cx="688478" cy="478155"/>
    <xdr:pic>
      <xdr:nvPicPr>
        <xdr:cNvPr id="4" name="Imagen 3">
          <a:extLst>
            <a:ext uri="{FF2B5EF4-FFF2-40B4-BE49-F238E27FC236}">
              <a16:creationId xmlns:a16="http://schemas.microsoft.com/office/drawing/2014/main" id="{CBFC4D34-320C-48DE-A4D0-BAA7368A023F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310080" y="190500"/>
          <a:ext cx="688478" cy="478155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396241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562610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398146</xdr:colOff>
      <xdr:row>1</xdr:row>
      <xdr:rowOff>360796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511175</xdr:colOff>
      <xdr:row>1</xdr:row>
      <xdr:rowOff>307342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289559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354331</xdr:colOff>
      <xdr:row>0</xdr:row>
      <xdr:rowOff>560071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586740</xdr:colOff>
      <xdr:row>0</xdr:row>
      <xdr:rowOff>510541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662940</xdr:colOff>
      <xdr:row>0</xdr:row>
      <xdr:rowOff>506731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96A178-8097-4076-B342-F6F987206DFB}" name="CAUDALES" displayName="CAUDALES" ref="A2:C38" totalsRowShown="0" headerRowDxfId="91" dataDxfId="89" headerRowBorderDxfId="90">
  <autoFilter ref="A2:C38" xr:uid="{8E96A178-8097-4076-B342-F6F987206DFB}"/>
  <tableColumns count="3">
    <tableColumn id="1" xr3:uid="{E2F85A49-E95B-4CA7-8C4D-63C87ECABD88}" name="Fecha" dataDxfId="88" dataCellStyle="Normal_RESUMEN DE FUNCIONAMIENTO EDAR"/>
    <tableColumn id="2" xr3:uid="{2692C664-2158-4FC9-BF81-7D6C03B4C203}" name="Q Entrada_x000a_(m3/mes)" dataDxfId="87"/>
    <tableColumn id="3" xr3:uid="{144D1DE5-21BF-435C-BA75-81FA23190205}" name="Q Salida_x000a_(m3/mes)" dataDxfId="86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39FB56F-15BA-4761-94C4-9B8B2A4F076A}" name="ANALÍTICAS" displayName="ANALÍTICAS" ref="A2:M121" totalsRowShown="0" headerRowDxfId="85" dataDxfId="83" headerRowBorderDxfId="84" tableBorderDxfId="82" dataCellStyle="Normal 3">
  <autoFilter ref="A2:M121" xr:uid="{839FB56F-15BA-4761-94C4-9B8B2A4F076A}"/>
  <tableColumns count="13">
    <tableColumn id="1" xr3:uid="{C1D47E2F-10F7-44BD-A1D2-8E233D987838}" name="Fecha" dataDxfId="2" dataCellStyle="Normal 3"/>
    <tableColumn id="2" xr3:uid="{C7991941-A3F1-467A-A3AA-620904CA4144}" name="Muestra" dataDxfId="81" dataCellStyle="Normal 3"/>
    <tableColumn id="3" xr3:uid="{700F09A6-81BB-4FB2-B2F8-AAC8B2516C50}" name="SST_x000a_(mg/l)" dataDxfId="80" dataCellStyle="Normal 3"/>
    <tableColumn id="4" xr3:uid="{81ECAFC8-7210-4235-88E8-64BD25665BD6}" name="DBO5_x000a_(mg/l)" dataDxfId="79" dataCellStyle="Normal 3"/>
    <tableColumn id="5" xr3:uid="{9ACADB05-F814-47E3-9F09-774BAF393B02}" name="DQO_x000a_(mg/l)" dataDxfId="78" dataCellStyle="Normal 3"/>
    <tableColumn id="6" xr3:uid="{FA17E15F-79CB-4B52-BF43-2C8FCFAECE3D}" name="Nt_x000a_(mg N/l)" dataDxfId="77" dataCellStyle="Normal 3"/>
    <tableColumn id="7" xr3:uid="{189979F3-BE60-4E3D-9181-0B56A631CFC3}" name="NTK_x000a_(mg N/l)" dataDxfId="76" dataCellStyle="Normal 3"/>
    <tableColumn id="8" xr3:uid="{AF227784-4263-4901-8ECC-6E909F1D05DB}" name="N-NH4_x000a_(mg N/l)" dataDxfId="75" dataCellStyle="Normal 3"/>
    <tableColumn id="9" xr3:uid="{7AE00662-7CE0-46A2-BE0E-5DF86B4223D3}" name="N-NO3_x000a_(mg N/l)" dataDxfId="74" dataCellStyle="Normal 3"/>
    <tableColumn id="10" xr3:uid="{E63D5609-1696-4004-A316-8DC9812072A4}" name="N-NO2_x000a_(mg N/l)" dataDxfId="73" dataCellStyle="Normal 3"/>
    <tableColumn id="11" xr3:uid="{9AB67024-0BC7-40AF-8E23-3A0759B15333}" name="Pt_x000a_(mg P/l)" dataDxfId="72" dataCellStyle="Normal 3"/>
    <tableColumn id="12" xr3:uid="{65F737DF-1A21-4A75-B27B-AF8086B88741}" name="Conductividad_x000a_(µS/cm)" dataDxfId="0" dataCellStyle="Normal 3"/>
    <tableColumn id="19" xr3:uid="{FD4FD1AF-CA25-4969-A8B8-5EC09920BE39}" name="Nitratos_x000a_(mg NO3/l)" dataDxfId="71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2385BFAF-3754-45EB-96BE-266E869B7244}" name="ENERGIA_EDAR5" displayName="ENERGIA_EDAR5" ref="A6:Y42" totalsRowShown="0" headerRowDxfId="70" dataDxfId="69" tableBorderDxfId="68">
  <autoFilter ref="A6:Y42" xr:uid="{2385BFAF-3754-45EB-96BE-266E869B7244}"/>
  <tableColumns count="25">
    <tableColumn id="1" xr3:uid="{EF3B3204-C6BB-4478-9C75-60CA4B8AD529}" name="Fecha" dataDxfId="67" dataCellStyle="Normal_RESUMEN DE FUNCIONAMIENTO EDAR"/>
    <tableColumn id="2" xr3:uid="{79A0B2E8-45BB-4DA4-8DE1-E636CC745121}" name="P1 (A)" dataDxfId="66"/>
    <tableColumn id="3" xr3:uid="{14809F98-765A-4930-A3B7-21CB703C5F12}" name="P2 (A)" dataDxfId="65"/>
    <tableColumn id="4" xr3:uid="{B7F2F5E9-A3CE-4780-8349-0A023C454C1C}" name="P3 (A)" dataDxfId="64"/>
    <tableColumn id="5" xr3:uid="{650C387A-8F16-448F-AB29-2316636D0A91}" name="P4 (A)" dataDxfId="63"/>
    <tableColumn id="6" xr3:uid="{4D4AF790-D0AF-4E4F-8C1A-2BD1D83B3108}" name="P5 (A)" dataDxfId="62"/>
    <tableColumn id="7" xr3:uid="{AB31521C-3C70-46AA-B675-A4722B0BAEF0}" name="P6 (A)" dataDxfId="61"/>
    <tableColumn id="8" xr3:uid="{E65E0E89-A245-43BE-9BF3-9FCAEE07728A}" name="P1 (R)" dataDxfId="60"/>
    <tableColumn id="9" xr3:uid="{157CEC76-0381-440C-8A5C-0393CF2783EF}" name="P2 (R)" dataDxfId="59"/>
    <tableColumn id="10" xr3:uid="{23EB0196-8516-4DDE-8C11-F52A83B46F0D}" name="P3 (R)" dataDxfId="58"/>
    <tableColumn id="11" xr3:uid="{52340B5B-443A-445C-985A-9616DF9A885D}" name="P4 (R)" dataDxfId="57"/>
    <tableColumn id="12" xr3:uid="{FF4CFFE1-6441-49D9-A15D-411CC82DF4B8}" name="P5 (R)" dataDxfId="56"/>
    <tableColumn id="13" xr3:uid="{9F30D0C3-0564-42B4-A26B-DA4CB0FE0DC7}" name="P6 (R)" dataDxfId="55"/>
    <tableColumn id="23" xr3:uid="{A880A666-6C6C-43D1-8121-4610686283D4}" name="P1 (M)" dataDxfId="54"/>
    <tableColumn id="24" xr3:uid="{2B299B16-78C4-487F-982B-B6D280E65AAD}" name="P2 (M)" dataDxfId="53"/>
    <tableColumn id="25" xr3:uid="{E4FC37CD-BC70-4A1D-9F8E-6282A41A505F}" name="P3 (M)" dataDxfId="52"/>
    <tableColumn id="20" xr3:uid="{C8D3B4E1-7EF9-4103-A80F-A3186F664FD7}" name="P4 (M)" dataDxfId="51"/>
    <tableColumn id="21" xr3:uid="{5ED0B141-FE00-4F6F-84BC-90CDE2F92F15}" name="P5 (M)" dataDxfId="50"/>
    <tableColumn id="22" xr3:uid="{418B3AD8-9D10-482D-AD27-C19BE8B85106}" name="P6 (M)" dataDxfId="49"/>
    <tableColumn id="27" xr3:uid="{6B2E03A5-8A52-42F6-8341-EDF2CC4692CC}" name="P1 (E)" dataDxfId="48"/>
    <tableColumn id="28" xr3:uid="{23E8F737-0709-442D-9B14-C07E8E15B642}" name="P2 (E)" dataDxfId="47"/>
    <tableColumn id="29" xr3:uid="{C3F4A831-6078-47BF-9BDB-F3D2FB8F6CAD}" name="P3 (E)" dataDxfId="46"/>
    <tableColumn id="30" xr3:uid="{CDA0C97D-86DC-4EDE-8091-2566F1583846}" name="P4 (E)" dataDxfId="45"/>
    <tableColumn id="31" xr3:uid="{B5A84C04-E0F5-48DC-91DC-98C9A3E73AE3}" name="P5 (E)" dataDxfId="44"/>
    <tableColumn id="32" xr3:uid="{DD1D7768-6934-4FA3-B8BD-26842AB4E8A1}" name="P6 (E)" dataDxfId="43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3F1793FA-2576-4E4F-9717-DB6A9CCC4128}" name="POTENCIA_EDAR6" displayName="POTENCIA_EDAR6" ref="A3:G4" totalsRowShown="0" headerRowDxfId="42" dataDxfId="41" tableBorderDxfId="40">
  <autoFilter ref="A3:G4" xr:uid="{3F1793FA-2576-4E4F-9717-DB6A9CCC4128}"/>
  <tableColumns count="7">
    <tableColumn id="1" xr3:uid="{F636087D-5E55-4365-B02C-2FAE7ADFF980}" name="Potencia Contratada" dataDxfId="39"/>
    <tableColumn id="2" xr3:uid="{A93BCF60-CFDE-4EAB-9634-BDE324615C99}" name="P1" dataDxfId="38"/>
    <tableColumn id="3" xr3:uid="{80CBDB08-E1F7-45FF-AF0A-AC7D7ADBC8CC}" name="P2" dataDxfId="37"/>
    <tableColumn id="4" xr3:uid="{E0D9F1B1-CCD6-42F8-A61B-B19D2B85CF0C}" name="P3" dataDxfId="36"/>
    <tableColumn id="5" xr3:uid="{75F1E55D-8757-4F10-A10F-0AB25CE3EFF8}" name="P4" dataDxfId="35"/>
    <tableColumn id="6" xr3:uid="{E71ACEF5-25F5-468B-B08C-7E3854BAD5F3}" name="P5" dataDxfId="34"/>
    <tableColumn id="7" xr3:uid="{A088FFE1-05BA-4B87-8456-95F2A60874C2}" name="P6" dataDxfId="33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9582343-6931-429C-9D57-83F7C39C1E06}" name="REACTIVOS" displayName="REACTIVOS" ref="A2:C38" totalsRowShown="0" headerRowDxfId="32" headerRowBorderDxfId="31" tableBorderDxfId="30">
  <autoFilter ref="A2:C38" xr:uid="{59582343-6931-429C-9D57-83F7C39C1E06}"/>
  <tableColumns count="3">
    <tableColumn id="1" xr3:uid="{902E1B68-42CC-4EC1-9F46-72146F7AD0DE}" name="Fecha" dataDxfId="29" dataCellStyle="Normal_RESUMEN DE FUNCIONAMIENTO EDAR"/>
    <tableColumn id="2" xr3:uid="{02185AEB-E7E4-4A13-B1AF-1F000A107541}" name="Coagulante_x000a_(kg/mes)" dataDxfId="28"/>
    <tableColumn id="3" xr3:uid="{6444AB90-C54B-47FB-8025-D48CDFA6083F}" name="Polielectrolito_x000a_(kg/mes)" dataDxfId="27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FFFFA77-B988-4CAC-8F3A-94656AA557C0}" name="RESIDUOS" displayName="RESIDUOS" ref="A3:N6" totalsRowShown="0" headerRowDxfId="26" dataDxfId="24" headerRowBorderDxfId="25" tableBorderDxfId="23">
  <autoFilter ref="A3:N6" xr:uid="{CFFFFA77-B988-4CAC-8F3A-94656AA557C0}"/>
  <tableColumns count="14">
    <tableColumn id="1" xr3:uid="{4D113CDF-0D7A-4B7B-BA95-4B47D63B142E}" name="Año" dataDxfId="22" dataCellStyle="Normal_RESUMEN DE FUNCIONAMIENTO EDAR"/>
    <tableColumn id="2" xr3:uid="{D7775BE2-A179-4AAE-8DA0-368DD2B2ED6C}" name="190801" dataDxfId="21" dataCellStyle="Normal_RESUMEN DE FUNCIONAMIENTO EDAR"/>
    <tableColumn id="3" xr3:uid="{7072D3D4-6B69-40D0-91DE-C30602D9C06A}" name="190802" dataDxfId="20" dataCellStyle="Normal_RESUMEN DE FUNCIONAMIENTO EDAR"/>
    <tableColumn id="4" xr3:uid="{B502E905-65C2-46C3-9F1A-28C7047C89A5}" name="190809" dataDxfId="19"/>
    <tableColumn id="5" xr3:uid="{481085E9-E17C-47E6-9E14-99FD4C994209}" name="130205" dataDxfId="18"/>
    <tableColumn id="6" xr3:uid="{8CFCD070-4B5B-448A-8C72-12538E88407B}" name="150110" dataDxfId="17"/>
    <tableColumn id="7" xr3:uid="{9A116273-4A93-44A8-91F8-0D574B351657}" name="150202" dataDxfId="16"/>
    <tableColumn id="8" xr3:uid="{293FA393-EE7F-4D31-BCE2-C6B701647C2D}" name="160504" dataDxfId="15"/>
    <tableColumn id="9" xr3:uid="{69B937AC-0123-4640-92BF-C483047CB44E}" name="160506" dataDxfId="14"/>
    <tableColumn id="10" xr3:uid="{03785D2C-F4D8-45B4-8BB8-2B51307E858B}" name="150102" dataDxfId="13"/>
    <tableColumn id="11" xr3:uid="{8A253755-15CD-437C-A7E0-58ACD36E55EE}" name="200139" dataDxfId="12"/>
    <tableColumn id="12" xr3:uid="{DF91A8F9-9383-4EBF-8488-6DFE7E7DC6A9}" name="190805" dataDxfId="11"/>
    <tableColumn id="14" xr3:uid="{98BE0834-64A5-483A-AF50-976156EC3386}" name="OBSERVACIONES" dataDxfId="10"/>
    <tableColumn id="15" xr3:uid="{64D7FE57-96F8-494F-AC8F-98BB6547C52F}" name="Fangos Espesados Trasladados_x000a_(m3)" dataDxfId="9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7344C22-C3BD-4F09-B431-CFA02AD476B4}" name="OBSERVACIONES" displayName="OBSERVACIONES" ref="A1:A4" totalsRowShown="0" headerRowDxfId="8" dataDxfId="6" headerRowBorderDxfId="7" tableBorderDxfId="5">
  <autoFilter ref="A1:A4" xr:uid="{47344C22-C3BD-4F09-B431-CFA02AD476B4}"/>
  <tableColumns count="1">
    <tableColumn id="1" xr3:uid="{7492B011-82AB-47B0-91F8-6E828336FBBE}" name="OBSERVACIONES" dataDxfId="4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2"/>
  <sheetViews>
    <sheetView zoomScaleNormal="100" workbookViewId="0">
      <pane xSplit="1" ySplit="2" topLeftCell="B8" activePane="bottomRight" state="frozen"/>
      <selection pane="topRight" activeCell="B1" sqref="B1"/>
      <selection pane="bottomLeft" activeCell="A3" sqref="A3"/>
      <selection pane="bottomRight" activeCell="G32" sqref="G32"/>
    </sheetView>
  </sheetViews>
  <sheetFormatPr baseColWidth="10" defaultColWidth="11.44140625" defaultRowHeight="14.4" x14ac:dyDescent="0.3"/>
  <cols>
    <col min="1" max="1" width="19.33203125" customWidth="1"/>
    <col min="2" max="3" width="17.109375" customWidth="1"/>
  </cols>
  <sheetData>
    <row r="1" spans="1:3" ht="20.25" customHeight="1" thickBot="1" x14ac:dyDescent="0.35">
      <c r="A1" s="130" t="s">
        <v>3</v>
      </c>
      <c r="B1" s="131"/>
      <c r="C1" s="132"/>
    </row>
    <row r="2" spans="1:3" s="1" customFormat="1" ht="31.2" thickBot="1" x14ac:dyDescent="0.35">
      <c r="A2" s="27" t="s">
        <v>5</v>
      </c>
      <c r="B2" s="28" t="s">
        <v>20</v>
      </c>
      <c r="C2" s="29" t="s">
        <v>21</v>
      </c>
    </row>
    <row r="3" spans="1:3" x14ac:dyDescent="0.3">
      <c r="A3" s="97">
        <v>44562</v>
      </c>
      <c r="B3" s="129">
        <v>1421</v>
      </c>
      <c r="C3" s="129">
        <v>1045</v>
      </c>
    </row>
    <row r="4" spans="1:3" x14ac:dyDescent="0.3">
      <c r="A4" s="97">
        <v>44593</v>
      </c>
      <c r="B4" s="129">
        <v>1287</v>
      </c>
      <c r="C4" s="129">
        <v>891</v>
      </c>
    </row>
    <row r="5" spans="1:3" x14ac:dyDescent="0.3">
      <c r="A5" s="97">
        <v>44621</v>
      </c>
      <c r="B5" s="129">
        <v>2401</v>
      </c>
      <c r="C5" s="129">
        <v>1987</v>
      </c>
    </row>
    <row r="6" spans="1:3" x14ac:dyDescent="0.3">
      <c r="A6" s="97">
        <v>44652</v>
      </c>
      <c r="B6" s="129">
        <v>4181</v>
      </c>
      <c r="C6" s="129">
        <v>3862</v>
      </c>
    </row>
    <row r="7" spans="1:3" x14ac:dyDescent="0.3">
      <c r="A7" s="97">
        <v>44682</v>
      </c>
      <c r="B7" s="129">
        <v>1830</v>
      </c>
      <c r="C7" s="129">
        <v>1372</v>
      </c>
    </row>
    <row r="8" spans="1:3" x14ac:dyDescent="0.3">
      <c r="A8" s="97">
        <v>44713</v>
      </c>
      <c r="B8" s="129">
        <v>2175</v>
      </c>
      <c r="C8" s="129">
        <v>1742</v>
      </c>
    </row>
    <row r="9" spans="1:3" x14ac:dyDescent="0.3">
      <c r="A9" s="97">
        <v>44743</v>
      </c>
      <c r="B9" s="129">
        <v>3155</v>
      </c>
      <c r="C9" s="129">
        <v>2777</v>
      </c>
    </row>
    <row r="10" spans="1:3" x14ac:dyDescent="0.3">
      <c r="A10" s="97">
        <v>44774</v>
      </c>
      <c r="B10" s="129">
        <v>3241</v>
      </c>
      <c r="C10" s="129">
        <v>2742</v>
      </c>
    </row>
    <row r="11" spans="1:3" x14ac:dyDescent="0.3">
      <c r="A11" s="97">
        <v>44805</v>
      </c>
      <c r="B11" s="129">
        <v>2251</v>
      </c>
      <c r="C11" s="129">
        <v>1812</v>
      </c>
    </row>
    <row r="12" spans="1:3" x14ac:dyDescent="0.3">
      <c r="A12" s="97">
        <v>44835</v>
      </c>
      <c r="B12" s="129">
        <v>1866</v>
      </c>
      <c r="C12" s="129">
        <v>1414</v>
      </c>
    </row>
    <row r="13" spans="1:3" x14ac:dyDescent="0.3">
      <c r="A13" s="97">
        <v>44866</v>
      </c>
      <c r="B13" s="129">
        <v>2179</v>
      </c>
      <c r="C13" s="129">
        <v>1728</v>
      </c>
    </row>
    <row r="14" spans="1:3" x14ac:dyDescent="0.3">
      <c r="A14" s="97">
        <v>44896</v>
      </c>
      <c r="B14" s="129">
        <v>2674</v>
      </c>
      <c r="C14" s="129">
        <v>2256</v>
      </c>
    </row>
    <row r="15" spans="1:3" x14ac:dyDescent="0.3">
      <c r="A15" s="97">
        <v>44927</v>
      </c>
      <c r="B15" s="129">
        <v>1805</v>
      </c>
      <c r="C15" s="129">
        <v>1398</v>
      </c>
    </row>
    <row r="16" spans="1:3" x14ac:dyDescent="0.3">
      <c r="A16" s="97">
        <v>44958</v>
      </c>
      <c r="B16" s="129">
        <v>1405</v>
      </c>
      <c r="C16" s="129">
        <v>1067</v>
      </c>
    </row>
    <row r="17" spans="1:3" x14ac:dyDescent="0.3">
      <c r="A17" s="97">
        <v>44986</v>
      </c>
      <c r="B17" s="129">
        <v>1679</v>
      </c>
      <c r="C17" s="129">
        <v>1219</v>
      </c>
    </row>
    <row r="18" spans="1:3" x14ac:dyDescent="0.3">
      <c r="A18" s="97">
        <v>45017</v>
      </c>
      <c r="B18" s="129">
        <v>1979</v>
      </c>
      <c r="C18" s="129">
        <v>1596</v>
      </c>
    </row>
    <row r="19" spans="1:3" x14ac:dyDescent="0.3">
      <c r="A19" s="97">
        <v>45047</v>
      </c>
      <c r="B19" s="129">
        <v>2976</v>
      </c>
      <c r="C19" s="129">
        <v>2556</v>
      </c>
    </row>
    <row r="20" spans="1:3" x14ac:dyDescent="0.3">
      <c r="A20" s="97">
        <v>45078</v>
      </c>
      <c r="B20" s="129">
        <v>3050</v>
      </c>
      <c r="C20" s="129">
        <v>2682</v>
      </c>
    </row>
    <row r="21" spans="1:3" x14ac:dyDescent="0.3">
      <c r="A21" s="97">
        <v>45108</v>
      </c>
      <c r="B21" s="129">
        <v>3067</v>
      </c>
      <c r="C21" s="129">
        <v>2775</v>
      </c>
    </row>
    <row r="22" spans="1:3" ht="17.25" customHeight="1" x14ac:dyDescent="0.3">
      <c r="A22" s="97">
        <v>45139</v>
      </c>
      <c r="B22" s="129">
        <v>3244</v>
      </c>
      <c r="C22" s="129">
        <v>2939</v>
      </c>
    </row>
    <row r="23" spans="1:3" x14ac:dyDescent="0.3">
      <c r="A23" s="97">
        <v>45170</v>
      </c>
      <c r="B23" s="129">
        <v>1677</v>
      </c>
      <c r="C23" s="129">
        <v>1421</v>
      </c>
    </row>
    <row r="24" spans="1:3" x14ac:dyDescent="0.3">
      <c r="A24" s="97">
        <v>45200</v>
      </c>
      <c r="B24" s="129">
        <v>2467</v>
      </c>
      <c r="C24" s="129">
        <v>2009</v>
      </c>
    </row>
    <row r="25" spans="1:3" x14ac:dyDescent="0.3">
      <c r="A25" s="97">
        <v>45231</v>
      </c>
      <c r="B25" s="129">
        <v>1446</v>
      </c>
      <c r="C25" s="129">
        <v>1006</v>
      </c>
    </row>
    <row r="26" spans="1:3" x14ac:dyDescent="0.3">
      <c r="A26" s="97">
        <v>45261</v>
      </c>
      <c r="B26" s="129">
        <v>1803</v>
      </c>
      <c r="C26" s="129">
        <v>1526</v>
      </c>
    </row>
    <row r="27" spans="1:3" x14ac:dyDescent="0.3">
      <c r="A27" s="97">
        <v>45292</v>
      </c>
      <c r="B27" s="129">
        <v>2280</v>
      </c>
      <c r="C27" s="129">
        <v>1866</v>
      </c>
    </row>
    <row r="28" spans="1:3" x14ac:dyDescent="0.3">
      <c r="A28" s="97">
        <v>45323</v>
      </c>
      <c r="B28" s="129">
        <v>1805</v>
      </c>
      <c r="C28" s="129">
        <v>1445</v>
      </c>
    </row>
    <row r="29" spans="1:3" x14ac:dyDescent="0.3">
      <c r="A29" s="97">
        <v>45352</v>
      </c>
      <c r="B29" s="129">
        <v>2689</v>
      </c>
      <c r="C29" s="129">
        <v>2302</v>
      </c>
    </row>
    <row r="30" spans="1:3" x14ac:dyDescent="0.3">
      <c r="A30" s="97">
        <v>45383</v>
      </c>
      <c r="B30" s="129">
        <v>1500</v>
      </c>
      <c r="C30" s="129">
        <v>1050</v>
      </c>
    </row>
    <row r="31" spans="1:3" x14ac:dyDescent="0.3">
      <c r="A31" s="97">
        <v>45413</v>
      </c>
      <c r="B31" s="129">
        <v>1734</v>
      </c>
      <c r="C31" s="129">
        <v>1271</v>
      </c>
    </row>
    <row r="32" spans="1:3" x14ac:dyDescent="0.3">
      <c r="A32" s="97">
        <v>45444</v>
      </c>
      <c r="B32" s="129">
        <v>2438</v>
      </c>
      <c r="C32" s="129">
        <v>2040</v>
      </c>
    </row>
    <row r="33" spans="1:4" x14ac:dyDescent="0.3">
      <c r="A33" s="97">
        <v>45474</v>
      </c>
      <c r="B33" s="129">
        <v>2395</v>
      </c>
      <c r="C33" s="129">
        <v>2009</v>
      </c>
    </row>
    <row r="34" spans="1:4" x14ac:dyDescent="0.3">
      <c r="A34" s="97">
        <v>45505</v>
      </c>
      <c r="B34" s="129">
        <v>2879</v>
      </c>
      <c r="C34" s="129">
        <v>2633</v>
      </c>
    </row>
    <row r="35" spans="1:4" x14ac:dyDescent="0.3">
      <c r="A35" s="97">
        <v>45536</v>
      </c>
      <c r="B35" s="129">
        <v>1857</v>
      </c>
      <c r="C35" s="129">
        <v>1454</v>
      </c>
    </row>
    <row r="36" spans="1:4" x14ac:dyDescent="0.3">
      <c r="A36" s="97">
        <v>45566</v>
      </c>
      <c r="B36" s="129">
        <v>2274</v>
      </c>
      <c r="C36" s="129">
        <v>1457</v>
      </c>
    </row>
    <row r="37" spans="1:4" x14ac:dyDescent="0.3">
      <c r="A37" s="97">
        <v>45597</v>
      </c>
      <c r="B37" s="129">
        <v>1712</v>
      </c>
      <c r="C37" s="129">
        <v>1163</v>
      </c>
    </row>
    <row r="38" spans="1:4" x14ac:dyDescent="0.3">
      <c r="A38" s="97">
        <v>45627</v>
      </c>
      <c r="B38" s="129">
        <v>1450</v>
      </c>
      <c r="C38" s="129">
        <v>947</v>
      </c>
    </row>
    <row r="39" spans="1:4" x14ac:dyDescent="0.3">
      <c r="B39" s="129"/>
      <c r="C39" s="129"/>
    </row>
    <row r="40" spans="1:4" x14ac:dyDescent="0.3">
      <c r="B40" s="129"/>
      <c r="C40" s="129"/>
    </row>
    <row r="41" spans="1:4" x14ac:dyDescent="0.3">
      <c r="A41" s="2"/>
      <c r="D41" s="3"/>
    </row>
    <row r="42" spans="1:4" x14ac:dyDescent="0.3">
      <c r="A42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0F5CF-6C3A-4442-9668-40BC9F1D84F7}">
  <sheetPr>
    <pageSetUpPr fitToPage="1"/>
  </sheetPr>
  <dimension ref="A1:M123"/>
  <sheetViews>
    <sheetView tabSelected="1" zoomScaleNormal="100" zoomScaleSheetLayoutView="80" workbookViewId="0">
      <pane xSplit="2" ySplit="2" topLeftCell="C3" activePane="bottomRight" state="frozen"/>
      <selection pane="topRight" activeCell="C1" sqref="C1"/>
      <selection pane="bottomLeft" activeCell="A4" sqref="A4"/>
      <selection pane="bottomRight" activeCell="G23" sqref="G23"/>
    </sheetView>
  </sheetViews>
  <sheetFormatPr baseColWidth="10" defaultColWidth="14.44140625" defaultRowHeight="15" customHeight="1" x14ac:dyDescent="0.3"/>
  <cols>
    <col min="1" max="1" width="12.109375" style="122" customWidth="1"/>
    <col min="2" max="2" width="11.44140625" style="87" customWidth="1"/>
    <col min="3" max="8" width="10.6640625" style="87" customWidth="1"/>
    <col min="9" max="9" width="11.109375" style="87" customWidth="1"/>
    <col min="10" max="11" width="10.6640625" style="87" customWidth="1"/>
    <col min="12" max="12" width="16.33203125" style="87" customWidth="1"/>
    <col min="13" max="13" width="12.6640625" style="87" bestFit="1" customWidth="1"/>
    <col min="14" max="16384" width="14.44140625" style="87"/>
  </cols>
  <sheetData>
    <row r="1" spans="1:13" ht="18.600000000000001" thickBot="1" x14ac:dyDescent="0.35">
      <c r="A1" s="133" t="s">
        <v>4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</row>
    <row r="2" spans="1:13" ht="30.6" thickBot="1" x14ac:dyDescent="0.35">
      <c r="A2" s="120" t="s">
        <v>5</v>
      </c>
      <c r="B2" s="88" t="s">
        <v>0</v>
      </c>
      <c r="C2" s="89" t="s">
        <v>60</v>
      </c>
      <c r="D2" s="90" t="s">
        <v>61</v>
      </c>
      <c r="E2" s="90" t="s">
        <v>62</v>
      </c>
      <c r="F2" s="91" t="s">
        <v>63</v>
      </c>
      <c r="G2" s="92" t="s">
        <v>64</v>
      </c>
      <c r="H2" s="92" t="s">
        <v>65</v>
      </c>
      <c r="I2" s="93" t="s">
        <v>66</v>
      </c>
      <c r="J2" s="93" t="s">
        <v>67</v>
      </c>
      <c r="K2" s="91" t="s">
        <v>68</v>
      </c>
      <c r="L2" s="94" t="s">
        <v>69</v>
      </c>
      <c r="M2" s="95" t="s">
        <v>70</v>
      </c>
    </row>
    <row r="3" spans="1:13" ht="14.4" x14ac:dyDescent="0.3">
      <c r="A3" s="154">
        <v>44564</v>
      </c>
      <c r="B3" s="114" t="s">
        <v>79</v>
      </c>
      <c r="C3" s="98">
        <v>73</v>
      </c>
      <c r="D3" s="98">
        <v>141</v>
      </c>
      <c r="E3" s="98">
        <v>349</v>
      </c>
      <c r="F3" s="117">
        <v>48.5</v>
      </c>
      <c r="G3" s="99"/>
      <c r="H3" s="99"/>
      <c r="I3" s="99"/>
      <c r="J3" s="99"/>
      <c r="K3" s="117">
        <v>6.7</v>
      </c>
      <c r="L3" s="100">
        <v>1247</v>
      </c>
      <c r="M3" s="99"/>
    </row>
    <row r="4" spans="1:13" ht="14.4" x14ac:dyDescent="0.3">
      <c r="A4" s="154">
        <v>44569</v>
      </c>
      <c r="B4" s="115" t="s">
        <v>79</v>
      </c>
      <c r="C4" s="100">
        <v>105</v>
      </c>
      <c r="D4" s="100">
        <v>234</v>
      </c>
      <c r="E4" s="100">
        <v>550</v>
      </c>
      <c r="F4" s="118">
        <v>62.2</v>
      </c>
      <c r="G4" s="99"/>
      <c r="H4" s="99"/>
      <c r="I4" s="99"/>
      <c r="J4" s="99"/>
      <c r="K4" s="118">
        <v>8.8000000000000007</v>
      </c>
      <c r="L4" s="100">
        <v>1619</v>
      </c>
      <c r="M4" s="101"/>
    </row>
    <row r="5" spans="1:13" ht="14.4" x14ac:dyDescent="0.3">
      <c r="A5" s="154">
        <v>44576</v>
      </c>
      <c r="B5" s="115" t="s">
        <v>79</v>
      </c>
      <c r="C5" s="100">
        <v>69</v>
      </c>
      <c r="D5" s="100">
        <v>176</v>
      </c>
      <c r="E5" s="100">
        <v>449</v>
      </c>
      <c r="F5" s="118">
        <v>82.7</v>
      </c>
      <c r="G5" s="101"/>
      <c r="H5" s="101"/>
      <c r="I5" s="101"/>
      <c r="J5" s="101"/>
      <c r="K5" s="118">
        <v>7.9</v>
      </c>
      <c r="L5" s="100">
        <v>1509</v>
      </c>
      <c r="M5" s="101"/>
    </row>
    <row r="6" spans="1:13" ht="14.4" x14ac:dyDescent="0.3">
      <c r="A6" s="154">
        <v>44594</v>
      </c>
      <c r="B6" s="115" t="s">
        <v>79</v>
      </c>
      <c r="C6" s="100">
        <v>115</v>
      </c>
      <c r="D6" s="100">
        <v>270</v>
      </c>
      <c r="E6" s="100">
        <v>564</v>
      </c>
      <c r="F6" s="118">
        <v>55.8</v>
      </c>
      <c r="G6" s="101"/>
      <c r="H6" s="101"/>
      <c r="I6" s="101"/>
      <c r="J6" s="101"/>
      <c r="K6" s="118">
        <v>8.9</v>
      </c>
      <c r="L6" s="100">
        <v>1128</v>
      </c>
      <c r="M6" s="101"/>
    </row>
    <row r="7" spans="1:13" ht="14.4" x14ac:dyDescent="0.3">
      <c r="A7" s="154">
        <v>44602</v>
      </c>
      <c r="B7" s="115" t="s">
        <v>79</v>
      </c>
      <c r="C7" s="100">
        <v>22</v>
      </c>
      <c r="D7" s="100">
        <v>71</v>
      </c>
      <c r="E7" s="100">
        <v>109</v>
      </c>
      <c r="F7" s="118">
        <v>42.2</v>
      </c>
      <c r="G7" s="101"/>
      <c r="H7" s="101"/>
      <c r="I7" s="101"/>
      <c r="J7" s="101"/>
      <c r="K7" s="118">
        <v>4.7</v>
      </c>
      <c r="L7" s="100">
        <v>1366</v>
      </c>
      <c r="M7" s="101"/>
    </row>
    <row r="8" spans="1:13" ht="14.4" x14ac:dyDescent="0.3">
      <c r="A8" s="154">
        <v>44609</v>
      </c>
      <c r="B8" s="115" t="s">
        <v>79</v>
      </c>
      <c r="C8" s="100">
        <v>42</v>
      </c>
      <c r="D8" s="100">
        <v>98</v>
      </c>
      <c r="E8" s="100">
        <v>115</v>
      </c>
      <c r="F8" s="118">
        <v>39</v>
      </c>
      <c r="G8" s="101"/>
      <c r="H8" s="101"/>
      <c r="I8" s="101"/>
      <c r="J8" s="101"/>
      <c r="K8" s="118">
        <v>5.6</v>
      </c>
      <c r="L8" s="100">
        <v>1195</v>
      </c>
      <c r="M8" s="101"/>
    </row>
    <row r="9" spans="1:13" ht="14.4" x14ac:dyDescent="0.3">
      <c r="A9" s="154">
        <v>44616</v>
      </c>
      <c r="B9" s="115" t="s">
        <v>79</v>
      </c>
      <c r="C9" s="100">
        <v>286</v>
      </c>
      <c r="D9" s="100">
        <v>213</v>
      </c>
      <c r="E9" s="100">
        <v>730</v>
      </c>
      <c r="F9" s="118">
        <v>140</v>
      </c>
      <c r="G9" s="101"/>
      <c r="H9" s="101"/>
      <c r="I9" s="101"/>
      <c r="J9" s="101"/>
      <c r="K9" s="118">
        <v>14.9</v>
      </c>
      <c r="L9" s="100">
        <v>1585</v>
      </c>
      <c r="M9" s="101"/>
    </row>
    <row r="10" spans="1:13" ht="14.4" x14ac:dyDescent="0.3">
      <c r="A10" s="154">
        <v>44622</v>
      </c>
      <c r="B10" s="115" t="s">
        <v>79</v>
      </c>
      <c r="C10" s="100">
        <v>247</v>
      </c>
      <c r="D10" s="100">
        <v>82</v>
      </c>
      <c r="E10" s="100">
        <v>105</v>
      </c>
      <c r="F10" s="118">
        <v>27.7</v>
      </c>
      <c r="G10" s="101"/>
      <c r="H10" s="101"/>
      <c r="I10" s="101"/>
      <c r="J10" s="101"/>
      <c r="K10" s="118">
        <v>3.5</v>
      </c>
      <c r="L10" s="100">
        <v>952</v>
      </c>
      <c r="M10" s="101"/>
    </row>
    <row r="11" spans="1:13" ht="14.4" x14ac:dyDescent="0.3">
      <c r="A11" s="154">
        <v>44629</v>
      </c>
      <c r="B11" s="115" t="s">
        <v>79</v>
      </c>
      <c r="C11" s="100">
        <v>292</v>
      </c>
      <c r="D11" s="100">
        <v>440</v>
      </c>
      <c r="E11" s="100">
        <v>792</v>
      </c>
      <c r="F11" s="118">
        <v>58.7</v>
      </c>
      <c r="G11" s="101"/>
      <c r="H11" s="101"/>
      <c r="I11" s="101"/>
      <c r="J11" s="101"/>
      <c r="K11" s="118">
        <v>11.5</v>
      </c>
      <c r="L11" s="100">
        <v>1452</v>
      </c>
      <c r="M11" s="101"/>
    </row>
    <row r="12" spans="1:13" ht="14.4" x14ac:dyDescent="0.3">
      <c r="A12" s="154">
        <v>44636</v>
      </c>
      <c r="B12" s="115" t="s">
        <v>79</v>
      </c>
      <c r="C12" s="100">
        <v>223</v>
      </c>
      <c r="D12" s="100">
        <v>392</v>
      </c>
      <c r="E12" s="100">
        <v>608</v>
      </c>
      <c r="F12" s="118">
        <v>94.2</v>
      </c>
      <c r="G12" s="101"/>
      <c r="H12" s="101"/>
      <c r="I12" s="101"/>
      <c r="J12" s="101"/>
      <c r="K12" s="118">
        <v>10.3</v>
      </c>
      <c r="L12" s="100">
        <v>1885</v>
      </c>
      <c r="M12" s="101"/>
    </row>
    <row r="13" spans="1:13" ht="14.4" x14ac:dyDescent="0.3">
      <c r="A13" s="154">
        <v>44657</v>
      </c>
      <c r="B13" s="115" t="s">
        <v>79</v>
      </c>
      <c r="C13" s="100">
        <v>21</v>
      </c>
      <c r="D13" s="100">
        <v>43</v>
      </c>
      <c r="E13" s="100">
        <v>98</v>
      </c>
      <c r="F13" s="118">
        <v>19.600000000000001</v>
      </c>
      <c r="G13" s="101"/>
      <c r="H13" s="101"/>
      <c r="I13" s="101"/>
      <c r="J13" s="101"/>
      <c r="K13" s="118">
        <v>2.8</v>
      </c>
      <c r="L13" s="100">
        <v>552</v>
      </c>
      <c r="M13" s="101"/>
    </row>
    <row r="14" spans="1:13" ht="14.4" x14ac:dyDescent="0.3">
      <c r="A14" s="154">
        <v>44662</v>
      </c>
      <c r="B14" s="115" t="s">
        <v>79</v>
      </c>
      <c r="C14" s="100">
        <v>19</v>
      </c>
      <c r="D14" s="100">
        <v>67</v>
      </c>
      <c r="E14" s="100">
        <v>112</v>
      </c>
      <c r="F14" s="118">
        <v>15.6</v>
      </c>
      <c r="G14" s="101"/>
      <c r="H14" s="101"/>
      <c r="I14" s="101"/>
      <c r="J14" s="101"/>
      <c r="K14" s="118">
        <v>2.1</v>
      </c>
      <c r="L14" s="100">
        <v>697</v>
      </c>
      <c r="M14" s="101"/>
    </row>
    <row r="15" spans="1:13" ht="14.4" x14ac:dyDescent="0.3">
      <c r="A15" s="154">
        <v>44670</v>
      </c>
      <c r="B15" s="115" t="s">
        <v>79</v>
      </c>
      <c r="C15" s="100">
        <v>16</v>
      </c>
      <c r="D15" s="100">
        <v>48</v>
      </c>
      <c r="E15" s="100">
        <v>106</v>
      </c>
      <c r="F15" s="118">
        <v>14.8</v>
      </c>
      <c r="G15" s="101"/>
      <c r="H15" s="101"/>
      <c r="I15" s="101"/>
      <c r="J15" s="101"/>
      <c r="K15" s="118">
        <v>3.3</v>
      </c>
      <c r="L15" s="100">
        <v>745</v>
      </c>
      <c r="M15" s="101"/>
    </row>
    <row r="16" spans="1:13" ht="14.4" x14ac:dyDescent="0.3">
      <c r="A16" s="154">
        <v>44684</v>
      </c>
      <c r="B16" s="115" t="s">
        <v>79</v>
      </c>
      <c r="C16" s="100">
        <v>252</v>
      </c>
      <c r="D16" s="100">
        <v>399</v>
      </c>
      <c r="E16" s="100">
        <v>1503</v>
      </c>
      <c r="F16" s="118">
        <v>82.2</v>
      </c>
      <c r="G16" s="101"/>
      <c r="H16" s="101"/>
      <c r="I16" s="101"/>
      <c r="J16" s="101"/>
      <c r="K16" s="118">
        <v>9.9</v>
      </c>
      <c r="L16" s="100">
        <v>1896</v>
      </c>
      <c r="M16" s="101"/>
    </row>
    <row r="17" spans="1:13" ht="14.4" x14ac:dyDescent="0.3">
      <c r="A17" s="154">
        <v>44692</v>
      </c>
      <c r="B17" s="115" t="s">
        <v>79</v>
      </c>
      <c r="C17" s="100">
        <v>580</v>
      </c>
      <c r="D17" s="100">
        <v>420</v>
      </c>
      <c r="E17" s="100">
        <v>1120</v>
      </c>
      <c r="F17" s="118">
        <v>90</v>
      </c>
      <c r="G17" s="101"/>
      <c r="H17" s="101"/>
      <c r="I17" s="101"/>
      <c r="J17" s="101"/>
      <c r="K17" s="118">
        <v>11.8</v>
      </c>
      <c r="L17" s="100">
        <v>1430</v>
      </c>
      <c r="M17" s="101"/>
    </row>
    <row r="18" spans="1:13" ht="14.4" x14ac:dyDescent="0.3">
      <c r="A18" s="154">
        <v>44700</v>
      </c>
      <c r="B18" s="115" t="s">
        <v>79</v>
      </c>
      <c r="C18" s="100">
        <v>105</v>
      </c>
      <c r="D18" s="100">
        <v>290</v>
      </c>
      <c r="E18" s="100">
        <v>476</v>
      </c>
      <c r="F18" s="118">
        <v>27.8</v>
      </c>
      <c r="G18" s="101"/>
      <c r="H18" s="101"/>
      <c r="I18" s="101"/>
      <c r="J18" s="101"/>
      <c r="K18" s="118">
        <v>6.1</v>
      </c>
      <c r="L18" s="100">
        <v>1156</v>
      </c>
      <c r="M18" s="101"/>
    </row>
    <row r="19" spans="1:13" ht="14.4" x14ac:dyDescent="0.3">
      <c r="A19" s="154">
        <v>44719</v>
      </c>
      <c r="B19" s="115" t="s">
        <v>79</v>
      </c>
      <c r="C19" s="100">
        <v>114</v>
      </c>
      <c r="D19" s="100">
        <v>81</v>
      </c>
      <c r="E19" s="100">
        <v>186</v>
      </c>
      <c r="F19" s="118">
        <v>40.200000000000003</v>
      </c>
      <c r="G19" s="101"/>
      <c r="H19" s="101"/>
      <c r="I19" s="101"/>
      <c r="J19" s="101"/>
      <c r="K19" s="118">
        <v>6.6</v>
      </c>
      <c r="L19" s="100">
        <v>1414</v>
      </c>
      <c r="M19" s="101"/>
    </row>
    <row r="20" spans="1:13" ht="14.4" x14ac:dyDescent="0.3">
      <c r="A20" s="154">
        <v>44728</v>
      </c>
      <c r="B20" s="115" t="s">
        <v>79</v>
      </c>
      <c r="C20" s="100">
        <v>251</v>
      </c>
      <c r="D20" s="100">
        <v>125</v>
      </c>
      <c r="E20" s="100">
        <v>379</v>
      </c>
      <c r="F20" s="118">
        <v>52.7</v>
      </c>
      <c r="G20" s="101"/>
      <c r="H20" s="101"/>
      <c r="I20" s="101"/>
      <c r="J20" s="101"/>
      <c r="K20" s="118">
        <v>7.6</v>
      </c>
      <c r="L20" s="100">
        <v>1761</v>
      </c>
      <c r="M20" s="101"/>
    </row>
    <row r="21" spans="1:13" ht="14.4" x14ac:dyDescent="0.3">
      <c r="A21" s="154">
        <v>44740</v>
      </c>
      <c r="B21" s="115" t="s">
        <v>79</v>
      </c>
      <c r="C21" s="100">
        <v>176</v>
      </c>
      <c r="D21" s="100">
        <v>102</v>
      </c>
      <c r="E21" s="100">
        <v>321</v>
      </c>
      <c r="F21" s="118">
        <v>48.6</v>
      </c>
      <c r="G21" s="101"/>
      <c r="H21" s="101"/>
      <c r="I21" s="101"/>
      <c r="J21" s="101"/>
      <c r="K21" s="118">
        <v>5.9</v>
      </c>
      <c r="L21" s="100">
        <v>1528</v>
      </c>
      <c r="M21" s="101"/>
    </row>
    <row r="22" spans="1:13" ht="14.4" x14ac:dyDescent="0.3">
      <c r="A22" s="154">
        <v>44748</v>
      </c>
      <c r="B22" s="115" t="s">
        <v>79</v>
      </c>
      <c r="C22" s="100">
        <v>203</v>
      </c>
      <c r="D22" s="100">
        <v>337</v>
      </c>
      <c r="E22" s="100">
        <v>628</v>
      </c>
      <c r="F22" s="118">
        <v>58.1</v>
      </c>
      <c r="G22" s="101"/>
      <c r="H22" s="101"/>
      <c r="I22" s="101"/>
      <c r="J22" s="101"/>
      <c r="K22" s="118">
        <v>8.3000000000000007</v>
      </c>
      <c r="L22" s="100">
        <v>1655</v>
      </c>
      <c r="M22" s="101"/>
    </row>
    <row r="23" spans="1:13" ht="14.4" x14ac:dyDescent="0.3">
      <c r="A23" s="154">
        <v>44755</v>
      </c>
      <c r="B23" s="115" t="s">
        <v>79</v>
      </c>
      <c r="C23" s="100">
        <v>220</v>
      </c>
      <c r="D23" s="100">
        <v>520</v>
      </c>
      <c r="E23" s="100">
        <v>943</v>
      </c>
      <c r="F23" s="118">
        <v>90.5</v>
      </c>
      <c r="G23" s="101"/>
      <c r="H23" s="101"/>
      <c r="I23" s="101"/>
      <c r="J23" s="101"/>
      <c r="K23" s="118">
        <v>8.3000000000000007</v>
      </c>
      <c r="L23" s="100">
        <v>1820</v>
      </c>
      <c r="M23" s="101"/>
    </row>
    <row r="24" spans="1:13" ht="14.4" x14ac:dyDescent="0.3">
      <c r="A24" s="154">
        <v>44762</v>
      </c>
      <c r="B24" s="115" t="s">
        <v>79</v>
      </c>
      <c r="C24" s="100">
        <v>346</v>
      </c>
      <c r="D24" s="100">
        <v>597</v>
      </c>
      <c r="E24" s="100">
        <v>1106</v>
      </c>
      <c r="F24" s="118">
        <v>101</v>
      </c>
      <c r="G24" s="101"/>
      <c r="H24" s="101"/>
      <c r="I24" s="101"/>
      <c r="J24" s="101"/>
      <c r="K24" s="118">
        <v>10.7</v>
      </c>
      <c r="L24" s="100">
        <v>2214</v>
      </c>
      <c r="M24" s="101"/>
    </row>
    <row r="25" spans="1:13" ht="14.4" x14ac:dyDescent="0.3">
      <c r="A25" s="154">
        <v>44776</v>
      </c>
      <c r="B25" s="115" t="s">
        <v>79</v>
      </c>
      <c r="C25" s="100">
        <v>261</v>
      </c>
      <c r="D25" s="100">
        <v>231</v>
      </c>
      <c r="E25" s="100">
        <v>689</v>
      </c>
      <c r="F25" s="118">
        <v>58.4</v>
      </c>
      <c r="G25" s="101"/>
      <c r="H25" s="101"/>
      <c r="I25" s="101"/>
      <c r="J25" s="101"/>
      <c r="K25" s="118">
        <v>7.6</v>
      </c>
      <c r="L25" s="100">
        <v>1775</v>
      </c>
      <c r="M25" s="101"/>
    </row>
    <row r="26" spans="1:13" ht="14.4" x14ac:dyDescent="0.3">
      <c r="A26" s="154">
        <v>44785</v>
      </c>
      <c r="B26" s="115" t="s">
        <v>79</v>
      </c>
      <c r="C26" s="100">
        <v>230</v>
      </c>
      <c r="D26" s="100">
        <v>219</v>
      </c>
      <c r="E26" s="100">
        <v>657</v>
      </c>
      <c r="F26" s="118">
        <v>60</v>
      </c>
      <c r="G26" s="101"/>
      <c r="H26" s="101"/>
      <c r="I26" s="101"/>
      <c r="J26" s="101"/>
      <c r="K26" s="118">
        <v>8.8000000000000007</v>
      </c>
      <c r="L26" s="100">
        <v>1687</v>
      </c>
      <c r="M26" s="101"/>
    </row>
    <row r="27" spans="1:13" ht="14.4" x14ac:dyDescent="0.3">
      <c r="A27" s="154">
        <v>44796</v>
      </c>
      <c r="B27" s="115" t="s">
        <v>79</v>
      </c>
      <c r="C27" s="100">
        <v>121</v>
      </c>
      <c r="D27" s="100">
        <v>106</v>
      </c>
      <c r="E27" s="100">
        <v>337</v>
      </c>
      <c r="F27" s="118">
        <v>47.8</v>
      </c>
      <c r="G27" s="101"/>
      <c r="H27" s="101"/>
      <c r="I27" s="101"/>
      <c r="J27" s="101"/>
      <c r="K27" s="118">
        <v>6.1</v>
      </c>
      <c r="L27" s="100">
        <v>1831</v>
      </c>
      <c r="M27" s="101"/>
    </row>
    <row r="28" spans="1:13" ht="14.4" x14ac:dyDescent="0.3">
      <c r="A28" s="154">
        <v>44803</v>
      </c>
      <c r="B28" s="115" t="s">
        <v>80</v>
      </c>
      <c r="C28" s="100">
        <v>104</v>
      </c>
      <c r="D28" s="100"/>
      <c r="E28" s="100">
        <v>610</v>
      </c>
      <c r="F28" s="118">
        <v>84</v>
      </c>
      <c r="G28" s="101"/>
      <c r="H28" s="101"/>
      <c r="I28" s="101"/>
      <c r="J28" s="101"/>
      <c r="K28" s="118">
        <v>12</v>
      </c>
      <c r="L28" s="100">
        <v>1355</v>
      </c>
      <c r="M28" s="101"/>
    </row>
    <row r="29" spans="1:13" ht="14.4" x14ac:dyDescent="0.3">
      <c r="A29" s="154">
        <v>44806</v>
      </c>
      <c r="B29" s="115" t="s">
        <v>79</v>
      </c>
      <c r="C29" s="100">
        <v>106</v>
      </c>
      <c r="D29" s="100">
        <v>107</v>
      </c>
      <c r="E29" s="100">
        <v>329</v>
      </c>
      <c r="F29" s="118">
        <v>46.9</v>
      </c>
      <c r="G29" s="101"/>
      <c r="H29" s="101"/>
      <c r="I29" s="101"/>
      <c r="J29" s="101"/>
      <c r="K29" s="118">
        <v>7.3</v>
      </c>
      <c r="L29" s="100">
        <v>1635</v>
      </c>
      <c r="M29" s="101"/>
    </row>
    <row r="30" spans="1:13" ht="14.4" x14ac:dyDescent="0.3">
      <c r="A30" s="154">
        <v>44810</v>
      </c>
      <c r="B30" s="115" t="s">
        <v>80</v>
      </c>
      <c r="C30" s="100">
        <v>223</v>
      </c>
      <c r="D30" s="100"/>
      <c r="E30" s="100">
        <v>712</v>
      </c>
      <c r="F30" s="118">
        <v>107</v>
      </c>
      <c r="G30" s="101"/>
      <c r="H30" s="101"/>
      <c r="I30" s="101"/>
      <c r="J30" s="101"/>
      <c r="K30" s="118">
        <v>9.8000000000000007</v>
      </c>
      <c r="L30" s="100">
        <v>1432</v>
      </c>
      <c r="M30" s="101"/>
    </row>
    <row r="31" spans="1:13" ht="14.4" x14ac:dyDescent="0.3">
      <c r="A31" s="154">
        <v>44819</v>
      </c>
      <c r="B31" s="115" t="s">
        <v>79</v>
      </c>
      <c r="C31" s="100">
        <v>113</v>
      </c>
      <c r="D31" s="100">
        <v>142</v>
      </c>
      <c r="E31" s="100">
        <v>375</v>
      </c>
      <c r="F31" s="118">
        <v>49.3</v>
      </c>
      <c r="G31" s="101"/>
      <c r="H31" s="101"/>
      <c r="I31" s="101"/>
      <c r="J31" s="101"/>
      <c r="K31" s="118">
        <v>7</v>
      </c>
      <c r="L31" s="100">
        <v>1699</v>
      </c>
      <c r="M31" s="101"/>
    </row>
    <row r="32" spans="1:13" ht="14.4" x14ac:dyDescent="0.3">
      <c r="A32" s="154">
        <v>44833</v>
      </c>
      <c r="B32" s="115" t="s">
        <v>79</v>
      </c>
      <c r="C32" s="100">
        <v>121</v>
      </c>
      <c r="D32" s="100">
        <v>203</v>
      </c>
      <c r="E32" s="100">
        <v>409</v>
      </c>
      <c r="F32" s="118">
        <v>43.4</v>
      </c>
      <c r="G32" s="101"/>
      <c r="H32" s="101"/>
      <c r="I32" s="101"/>
      <c r="J32" s="101"/>
      <c r="K32" s="118">
        <v>7.5</v>
      </c>
      <c r="L32" s="100">
        <v>1503</v>
      </c>
      <c r="M32" s="101"/>
    </row>
    <row r="33" spans="1:13" ht="14.4" x14ac:dyDescent="0.3">
      <c r="A33" s="154">
        <v>44839</v>
      </c>
      <c r="B33" s="115" t="s">
        <v>79</v>
      </c>
      <c r="C33" s="100">
        <v>112</v>
      </c>
      <c r="D33" s="100">
        <v>120</v>
      </c>
      <c r="E33" s="100">
        <v>391</v>
      </c>
      <c r="F33" s="118">
        <v>45.6</v>
      </c>
      <c r="G33" s="101"/>
      <c r="H33" s="101"/>
      <c r="I33" s="101"/>
      <c r="J33" s="101"/>
      <c r="K33" s="118">
        <v>7.8</v>
      </c>
      <c r="L33" s="100">
        <v>1735</v>
      </c>
      <c r="M33" s="101"/>
    </row>
    <row r="34" spans="1:13" ht="14.4" x14ac:dyDescent="0.3">
      <c r="A34" s="154">
        <v>44847</v>
      </c>
      <c r="B34" s="115" t="s">
        <v>79</v>
      </c>
      <c r="C34" s="100">
        <v>206</v>
      </c>
      <c r="D34" s="100">
        <v>305</v>
      </c>
      <c r="E34" s="100">
        <v>568</v>
      </c>
      <c r="F34" s="118">
        <v>43.6</v>
      </c>
      <c r="G34" s="101"/>
      <c r="H34" s="101"/>
      <c r="I34" s="101"/>
      <c r="J34" s="101"/>
      <c r="K34" s="118">
        <v>7.1</v>
      </c>
      <c r="L34" s="100">
        <v>1522</v>
      </c>
      <c r="M34" s="101"/>
    </row>
    <row r="35" spans="1:13" ht="14.4" x14ac:dyDescent="0.3">
      <c r="A35" s="154">
        <v>44861</v>
      </c>
      <c r="B35" s="115" t="s">
        <v>79</v>
      </c>
      <c r="C35" s="100">
        <v>201</v>
      </c>
      <c r="D35" s="100">
        <v>225</v>
      </c>
      <c r="E35" s="100">
        <v>413</v>
      </c>
      <c r="F35" s="118">
        <v>45.7</v>
      </c>
      <c r="G35" s="101"/>
      <c r="H35" s="101"/>
      <c r="I35" s="101"/>
      <c r="J35" s="101"/>
      <c r="K35" s="118">
        <v>5.9</v>
      </c>
      <c r="L35" s="100">
        <v>1511</v>
      </c>
      <c r="M35" s="101"/>
    </row>
    <row r="36" spans="1:13" ht="14.4" x14ac:dyDescent="0.3">
      <c r="A36" s="154">
        <v>44869</v>
      </c>
      <c r="B36" s="115" t="s">
        <v>79</v>
      </c>
      <c r="C36" s="100">
        <v>220</v>
      </c>
      <c r="D36" s="100">
        <v>117</v>
      </c>
      <c r="E36" s="100">
        <v>368</v>
      </c>
      <c r="F36" s="118">
        <v>46.3</v>
      </c>
      <c r="G36" s="101"/>
      <c r="H36" s="101"/>
      <c r="I36" s="101"/>
      <c r="J36" s="101"/>
      <c r="K36" s="118">
        <v>7.3</v>
      </c>
      <c r="L36" s="100">
        <v>1206</v>
      </c>
      <c r="M36" s="101"/>
    </row>
    <row r="37" spans="1:13" ht="14.4" x14ac:dyDescent="0.3">
      <c r="A37" s="154">
        <v>44874</v>
      </c>
      <c r="B37" s="115" t="s">
        <v>79</v>
      </c>
      <c r="C37" s="100">
        <v>256</v>
      </c>
      <c r="D37" s="100">
        <v>181</v>
      </c>
      <c r="E37" s="100">
        <v>289</v>
      </c>
      <c r="F37" s="118">
        <v>53.9</v>
      </c>
      <c r="G37" s="101"/>
      <c r="H37" s="101"/>
      <c r="I37" s="101"/>
      <c r="J37" s="101"/>
      <c r="K37" s="118">
        <v>6.5</v>
      </c>
      <c r="L37" s="100">
        <v>1065</v>
      </c>
      <c r="M37" s="101"/>
    </row>
    <row r="38" spans="1:13" ht="14.4" x14ac:dyDescent="0.3">
      <c r="A38" s="154">
        <v>44882</v>
      </c>
      <c r="B38" s="115" t="s">
        <v>79</v>
      </c>
      <c r="C38" s="100">
        <v>191</v>
      </c>
      <c r="D38" s="100">
        <v>163</v>
      </c>
      <c r="E38" s="100">
        <v>306</v>
      </c>
      <c r="F38" s="118">
        <v>51.3</v>
      </c>
      <c r="G38" s="101"/>
      <c r="H38" s="101"/>
      <c r="I38" s="101"/>
      <c r="J38" s="101"/>
      <c r="K38" s="118">
        <v>7.6</v>
      </c>
      <c r="L38" s="100">
        <v>1299</v>
      </c>
      <c r="M38" s="101"/>
    </row>
    <row r="39" spans="1:13" ht="14.4" x14ac:dyDescent="0.3">
      <c r="A39" s="154">
        <v>44888</v>
      </c>
      <c r="B39" s="115" t="s">
        <v>79</v>
      </c>
      <c r="C39" s="100">
        <v>117</v>
      </c>
      <c r="D39" s="100">
        <v>104</v>
      </c>
      <c r="E39" s="100">
        <v>321</v>
      </c>
      <c r="F39" s="118">
        <v>49.4</v>
      </c>
      <c r="G39" s="101"/>
      <c r="H39" s="101"/>
      <c r="I39" s="101"/>
      <c r="J39" s="101"/>
      <c r="K39" s="118">
        <v>6.3</v>
      </c>
      <c r="L39" s="100">
        <v>1245</v>
      </c>
      <c r="M39" s="101"/>
    </row>
    <row r="40" spans="1:13" ht="14.4" x14ac:dyDescent="0.3">
      <c r="A40" s="154">
        <v>44900</v>
      </c>
      <c r="B40" s="115" t="s">
        <v>79</v>
      </c>
      <c r="C40" s="100">
        <v>238</v>
      </c>
      <c r="D40" s="100">
        <v>109</v>
      </c>
      <c r="E40" s="100">
        <v>345</v>
      </c>
      <c r="F40" s="118">
        <v>47.2</v>
      </c>
      <c r="G40" s="101"/>
      <c r="H40" s="101"/>
      <c r="I40" s="101"/>
      <c r="J40" s="101"/>
      <c r="K40" s="118">
        <v>7.01</v>
      </c>
      <c r="L40" s="100">
        <v>1309</v>
      </c>
      <c r="M40" s="101"/>
    </row>
    <row r="41" spans="1:13" ht="14.4" x14ac:dyDescent="0.3">
      <c r="A41" s="154">
        <v>44909</v>
      </c>
      <c r="B41" s="115" t="s">
        <v>79</v>
      </c>
      <c r="C41" s="100">
        <v>194</v>
      </c>
      <c r="D41" s="100">
        <v>101</v>
      </c>
      <c r="E41" s="100">
        <v>338</v>
      </c>
      <c r="F41" s="118">
        <v>48.1</v>
      </c>
      <c r="G41" s="101"/>
      <c r="H41" s="101"/>
      <c r="I41" s="101"/>
      <c r="J41" s="101"/>
      <c r="K41" s="118">
        <v>7.03</v>
      </c>
      <c r="L41" s="100">
        <v>1297</v>
      </c>
      <c r="M41" s="101"/>
    </row>
    <row r="42" spans="1:13" ht="14.4" x14ac:dyDescent="0.3">
      <c r="A42" s="154">
        <v>44922</v>
      </c>
      <c r="B42" s="115" t="s">
        <v>79</v>
      </c>
      <c r="C42" s="100">
        <v>206</v>
      </c>
      <c r="D42" s="100">
        <v>115</v>
      </c>
      <c r="E42" s="100">
        <v>361</v>
      </c>
      <c r="F42" s="118">
        <v>49.03</v>
      </c>
      <c r="G42" s="101"/>
      <c r="H42" s="101"/>
      <c r="I42" s="101"/>
      <c r="J42" s="101"/>
      <c r="K42" s="118">
        <v>7.1</v>
      </c>
      <c r="L42" s="100">
        <v>1506</v>
      </c>
      <c r="M42" s="101"/>
    </row>
    <row r="43" spans="1:13" ht="14.4" x14ac:dyDescent="0.3">
      <c r="A43" s="154">
        <v>44930</v>
      </c>
      <c r="B43" s="115" t="s">
        <v>79</v>
      </c>
      <c r="C43" s="100">
        <v>206</v>
      </c>
      <c r="D43" s="100">
        <v>107</v>
      </c>
      <c r="E43" s="100">
        <v>345</v>
      </c>
      <c r="F43" s="118">
        <v>48.2</v>
      </c>
      <c r="G43" s="101"/>
      <c r="H43" s="101"/>
      <c r="I43" s="101"/>
      <c r="J43" s="101"/>
      <c r="K43" s="118">
        <v>7.74</v>
      </c>
      <c r="L43" s="100">
        <v>1591</v>
      </c>
      <c r="M43" s="101"/>
    </row>
    <row r="44" spans="1:13" ht="14.4" x14ac:dyDescent="0.3">
      <c r="A44" s="154">
        <v>44945</v>
      </c>
      <c r="B44" s="115" t="s">
        <v>79</v>
      </c>
      <c r="C44" s="100">
        <v>187</v>
      </c>
      <c r="D44" s="100">
        <v>111</v>
      </c>
      <c r="E44" s="100">
        <v>368</v>
      </c>
      <c r="F44" s="118">
        <v>45.3</v>
      </c>
      <c r="G44" s="101"/>
      <c r="H44" s="101"/>
      <c r="I44" s="101"/>
      <c r="J44" s="101"/>
      <c r="K44" s="118">
        <v>6.99</v>
      </c>
      <c r="L44" s="100">
        <v>1606</v>
      </c>
      <c r="M44" s="101"/>
    </row>
    <row r="45" spans="1:13" ht="14.4" x14ac:dyDescent="0.3">
      <c r="A45" s="154">
        <v>44951</v>
      </c>
      <c r="B45" s="115" t="s">
        <v>79</v>
      </c>
      <c r="C45" s="100">
        <v>214</v>
      </c>
      <c r="D45" s="100">
        <v>186</v>
      </c>
      <c r="E45" s="100">
        <v>405</v>
      </c>
      <c r="F45" s="118">
        <v>49.46</v>
      </c>
      <c r="G45" s="101"/>
      <c r="H45" s="101"/>
      <c r="I45" s="101"/>
      <c r="J45" s="101"/>
      <c r="K45" s="118">
        <v>7.37</v>
      </c>
      <c r="L45" s="100">
        <v>1609</v>
      </c>
      <c r="M45" s="101"/>
    </row>
    <row r="46" spans="1:13" ht="14.4" x14ac:dyDescent="0.3">
      <c r="A46" s="154">
        <v>44963</v>
      </c>
      <c r="B46" s="115" t="s">
        <v>79</v>
      </c>
      <c r="C46" s="100">
        <v>201</v>
      </c>
      <c r="D46" s="100">
        <v>118</v>
      </c>
      <c r="E46" s="100">
        <v>361</v>
      </c>
      <c r="F46" s="118">
        <v>49.4</v>
      </c>
      <c r="G46" s="101"/>
      <c r="H46" s="101"/>
      <c r="I46" s="101"/>
      <c r="J46" s="101"/>
      <c r="K46" s="118">
        <v>7.6</v>
      </c>
      <c r="L46" s="100">
        <v>1594</v>
      </c>
      <c r="M46" s="101"/>
    </row>
    <row r="47" spans="1:13" ht="14.4" x14ac:dyDescent="0.3">
      <c r="A47" s="154">
        <v>44971</v>
      </c>
      <c r="B47" s="115" t="s">
        <v>79</v>
      </c>
      <c r="C47" s="100">
        <v>1044</v>
      </c>
      <c r="D47" s="100">
        <v>830</v>
      </c>
      <c r="E47" s="100">
        <v>1330</v>
      </c>
      <c r="F47" s="118">
        <v>102</v>
      </c>
      <c r="G47" s="101"/>
      <c r="H47" s="101"/>
      <c r="I47" s="101"/>
      <c r="J47" s="101"/>
      <c r="K47" s="118">
        <v>7.4</v>
      </c>
      <c r="L47" s="100">
        <v>1325</v>
      </c>
      <c r="M47" s="101"/>
    </row>
    <row r="48" spans="1:13" ht="14.4" x14ac:dyDescent="0.3">
      <c r="A48" s="154">
        <v>44977</v>
      </c>
      <c r="B48" s="115" t="s">
        <v>79</v>
      </c>
      <c r="C48" s="100">
        <v>196</v>
      </c>
      <c r="D48" s="100">
        <v>103</v>
      </c>
      <c r="E48" s="100">
        <v>345</v>
      </c>
      <c r="F48" s="118">
        <v>48.2</v>
      </c>
      <c r="G48" s="101"/>
      <c r="H48" s="101"/>
      <c r="I48" s="101"/>
      <c r="J48" s="101"/>
      <c r="K48" s="118">
        <v>6.45</v>
      </c>
      <c r="L48" s="100">
        <v>1495</v>
      </c>
      <c r="M48" s="101"/>
    </row>
    <row r="49" spans="1:13" ht="14.4" x14ac:dyDescent="0.3">
      <c r="A49" s="154">
        <v>44984</v>
      </c>
      <c r="B49" s="115" t="s">
        <v>79</v>
      </c>
      <c r="C49" s="100">
        <v>123</v>
      </c>
      <c r="D49" s="100">
        <v>133</v>
      </c>
      <c r="E49" s="100">
        <v>351</v>
      </c>
      <c r="F49" s="118">
        <v>47.6</v>
      </c>
      <c r="G49" s="101"/>
      <c r="H49" s="101"/>
      <c r="I49" s="101"/>
      <c r="J49" s="101"/>
      <c r="K49" s="118">
        <v>6.55</v>
      </c>
      <c r="L49" s="100">
        <v>1466</v>
      </c>
      <c r="M49" s="101"/>
    </row>
    <row r="50" spans="1:13" ht="14.4" x14ac:dyDescent="0.3">
      <c r="A50" s="154">
        <v>44991</v>
      </c>
      <c r="B50" s="115" t="s">
        <v>79</v>
      </c>
      <c r="C50" s="100">
        <v>242</v>
      </c>
      <c r="D50" s="100">
        <v>109</v>
      </c>
      <c r="E50" s="100">
        <v>326</v>
      </c>
      <c r="F50" s="118">
        <v>52.6</v>
      </c>
      <c r="G50" s="101"/>
      <c r="H50" s="101"/>
      <c r="I50" s="101"/>
      <c r="J50" s="101"/>
      <c r="K50" s="118">
        <v>6.13</v>
      </c>
      <c r="L50" s="100">
        <v>1502</v>
      </c>
      <c r="M50" s="101"/>
    </row>
    <row r="51" spans="1:13" ht="14.4" x14ac:dyDescent="0.3">
      <c r="A51" s="154">
        <v>45005</v>
      </c>
      <c r="B51" s="116" t="s">
        <v>79</v>
      </c>
      <c r="C51" s="102">
        <v>203</v>
      </c>
      <c r="D51" s="102">
        <v>206</v>
      </c>
      <c r="E51" s="102">
        <v>355</v>
      </c>
      <c r="F51" s="119">
        <v>50.6</v>
      </c>
      <c r="G51" s="103"/>
      <c r="H51" s="103"/>
      <c r="I51" s="103"/>
      <c r="J51" s="103"/>
      <c r="K51" s="119">
        <v>7.18</v>
      </c>
      <c r="L51" s="100">
        <v>1621</v>
      </c>
      <c r="M51" s="103"/>
    </row>
    <row r="52" spans="1:13" ht="14.4" x14ac:dyDescent="0.3">
      <c r="A52" s="154">
        <v>45012</v>
      </c>
      <c r="B52" s="113" t="s">
        <v>79</v>
      </c>
      <c r="C52" s="100">
        <v>196</v>
      </c>
      <c r="D52" s="100">
        <v>114</v>
      </c>
      <c r="E52" s="100">
        <v>401</v>
      </c>
      <c r="F52" s="118">
        <v>48.6</v>
      </c>
      <c r="G52" s="101"/>
      <c r="H52" s="101"/>
      <c r="I52" s="101"/>
      <c r="J52" s="101"/>
      <c r="K52" s="118">
        <v>7.21</v>
      </c>
      <c r="L52" s="100">
        <v>1531</v>
      </c>
      <c r="M52" s="101"/>
    </row>
    <row r="53" spans="1:13" ht="14.4" x14ac:dyDescent="0.3">
      <c r="A53" s="154">
        <v>45021</v>
      </c>
      <c r="B53" s="113" t="s">
        <v>79</v>
      </c>
      <c r="C53" s="100">
        <v>212</v>
      </c>
      <c r="D53" s="100">
        <v>117</v>
      </c>
      <c r="E53" s="100">
        <v>406</v>
      </c>
      <c r="F53" s="118">
        <v>44.56</v>
      </c>
      <c r="G53" s="101"/>
      <c r="H53" s="101"/>
      <c r="I53" s="101"/>
      <c r="J53" s="101"/>
      <c r="K53" s="118">
        <v>7.66</v>
      </c>
      <c r="L53" s="100">
        <v>1497</v>
      </c>
      <c r="M53" s="101"/>
    </row>
    <row r="54" spans="1:13" s="96" customFormat="1" ht="14.4" x14ac:dyDescent="0.3">
      <c r="A54" s="154">
        <v>45026</v>
      </c>
      <c r="B54" s="113" t="s">
        <v>79</v>
      </c>
      <c r="C54" s="100">
        <v>266</v>
      </c>
      <c r="D54" s="100">
        <v>109</v>
      </c>
      <c r="E54" s="100">
        <v>395</v>
      </c>
      <c r="F54" s="118">
        <v>47.3</v>
      </c>
      <c r="G54" s="101"/>
      <c r="H54" s="101"/>
      <c r="I54" s="101"/>
      <c r="J54" s="101"/>
      <c r="K54" s="118">
        <v>7.12</v>
      </c>
      <c r="L54" s="100">
        <v>1506</v>
      </c>
      <c r="M54" s="101"/>
    </row>
    <row r="55" spans="1:13" s="96" customFormat="1" ht="14.4" x14ac:dyDescent="0.3">
      <c r="A55" s="154">
        <v>45042</v>
      </c>
      <c r="B55" s="113" t="s">
        <v>79</v>
      </c>
      <c r="C55" s="100">
        <v>191</v>
      </c>
      <c r="D55" s="100">
        <v>168</v>
      </c>
      <c r="E55" s="100">
        <v>415</v>
      </c>
      <c r="F55" s="118">
        <v>48.6</v>
      </c>
      <c r="G55" s="101"/>
      <c r="H55" s="101"/>
      <c r="I55" s="101"/>
      <c r="J55" s="101"/>
      <c r="K55" s="118">
        <v>6.94</v>
      </c>
      <c r="L55" s="100">
        <v>1499</v>
      </c>
      <c r="M55" s="101"/>
    </row>
    <row r="56" spans="1:13" ht="14.4" x14ac:dyDescent="0.3">
      <c r="A56" s="154">
        <v>45054</v>
      </c>
      <c r="B56" s="113" t="s">
        <v>79</v>
      </c>
      <c r="C56" s="100">
        <v>241</v>
      </c>
      <c r="D56" s="100">
        <v>107</v>
      </c>
      <c r="E56" s="100">
        <v>369</v>
      </c>
      <c r="F56" s="118">
        <v>46.3</v>
      </c>
      <c r="G56" s="101"/>
      <c r="H56" s="101"/>
      <c r="I56" s="101"/>
      <c r="J56" s="101"/>
      <c r="K56" s="118">
        <v>7.14</v>
      </c>
      <c r="L56" s="100">
        <v>1505</v>
      </c>
      <c r="M56" s="101"/>
    </row>
    <row r="57" spans="1:13" ht="14.4" x14ac:dyDescent="0.3">
      <c r="A57" s="154">
        <v>45061</v>
      </c>
      <c r="B57" s="113" t="s">
        <v>79</v>
      </c>
      <c r="C57" s="100">
        <v>213</v>
      </c>
      <c r="D57" s="100">
        <v>119</v>
      </c>
      <c r="E57" s="100">
        <v>405</v>
      </c>
      <c r="F57" s="118">
        <v>44.2</v>
      </c>
      <c r="G57" s="101"/>
      <c r="H57" s="101"/>
      <c r="I57" s="101"/>
      <c r="J57" s="101"/>
      <c r="K57" s="118">
        <v>7.22</v>
      </c>
      <c r="L57" s="100">
        <v>1602</v>
      </c>
      <c r="M57" s="101"/>
    </row>
    <row r="58" spans="1:13" ht="14.4" x14ac:dyDescent="0.3">
      <c r="A58" s="154">
        <v>45065</v>
      </c>
      <c r="B58" s="113" t="s">
        <v>79</v>
      </c>
      <c r="C58" s="100">
        <v>1370</v>
      </c>
      <c r="D58" s="100">
        <v>1230</v>
      </c>
      <c r="E58" s="100">
        <v>1770</v>
      </c>
      <c r="F58" s="118">
        <v>128</v>
      </c>
      <c r="G58" s="101"/>
      <c r="H58" s="101"/>
      <c r="I58" s="101"/>
      <c r="J58" s="101"/>
      <c r="K58" s="118">
        <v>17.2</v>
      </c>
      <c r="L58" s="100">
        <v>1168</v>
      </c>
      <c r="M58" s="101"/>
    </row>
    <row r="59" spans="1:13" ht="14.4" x14ac:dyDescent="0.3">
      <c r="A59" s="154">
        <v>45068</v>
      </c>
      <c r="B59" s="113" t="s">
        <v>79</v>
      </c>
      <c r="C59" s="100">
        <v>166</v>
      </c>
      <c r="D59" s="100">
        <v>108</v>
      </c>
      <c r="E59" s="100">
        <v>344</v>
      </c>
      <c r="F59" s="118">
        <v>49.2</v>
      </c>
      <c r="G59" s="101"/>
      <c r="H59" s="101"/>
      <c r="I59" s="101"/>
      <c r="J59" s="101"/>
      <c r="K59" s="118">
        <v>7.98</v>
      </c>
      <c r="L59" s="100">
        <v>1443</v>
      </c>
      <c r="M59" s="101"/>
    </row>
    <row r="60" spans="1:13" ht="14.4" x14ac:dyDescent="0.3">
      <c r="A60" s="154">
        <v>45086</v>
      </c>
      <c r="B60" s="113" t="s">
        <v>79</v>
      </c>
      <c r="C60" s="100">
        <v>166</v>
      </c>
      <c r="D60" s="100">
        <v>104</v>
      </c>
      <c r="E60" s="100">
        <v>344</v>
      </c>
      <c r="F60" s="118">
        <v>47.2</v>
      </c>
      <c r="G60" s="101"/>
      <c r="H60" s="101"/>
      <c r="I60" s="101"/>
      <c r="J60" s="101"/>
      <c r="K60" s="118">
        <v>6.3</v>
      </c>
      <c r="L60" s="100">
        <v>1406</v>
      </c>
      <c r="M60" s="101"/>
    </row>
    <row r="61" spans="1:13" ht="14.4" x14ac:dyDescent="0.3">
      <c r="A61" s="154">
        <v>45093</v>
      </c>
      <c r="B61" s="113" t="s">
        <v>79</v>
      </c>
      <c r="C61" s="100">
        <v>209</v>
      </c>
      <c r="D61" s="100">
        <v>117</v>
      </c>
      <c r="E61" s="100">
        <v>352</v>
      </c>
      <c r="F61" s="118">
        <v>48.1</v>
      </c>
      <c r="G61" s="101"/>
      <c r="H61" s="101"/>
      <c r="I61" s="101"/>
      <c r="J61" s="101"/>
      <c r="K61" s="118">
        <v>6.66</v>
      </c>
      <c r="L61" s="100">
        <v>1513</v>
      </c>
      <c r="M61" s="101"/>
    </row>
    <row r="62" spans="1:13" ht="14.4" x14ac:dyDescent="0.3">
      <c r="A62" s="154">
        <v>45100</v>
      </c>
      <c r="B62" s="113" t="s">
        <v>79</v>
      </c>
      <c r="C62" s="100">
        <v>214</v>
      </c>
      <c r="D62" s="100">
        <v>103</v>
      </c>
      <c r="E62" s="100">
        <v>332</v>
      </c>
      <c r="F62" s="118">
        <v>45.6</v>
      </c>
      <c r="G62" s="101"/>
      <c r="H62" s="101"/>
      <c r="I62" s="101"/>
      <c r="J62" s="101"/>
      <c r="K62" s="118">
        <v>7.13</v>
      </c>
      <c r="L62" s="100">
        <v>1541</v>
      </c>
      <c r="M62" s="101"/>
    </row>
    <row r="63" spans="1:13" ht="14.4" x14ac:dyDescent="0.3">
      <c r="A63" s="154">
        <v>45114</v>
      </c>
      <c r="B63" s="113" t="s">
        <v>79</v>
      </c>
      <c r="C63" s="100">
        <v>182</v>
      </c>
      <c r="D63" s="100">
        <v>106</v>
      </c>
      <c r="E63" s="100">
        <v>337</v>
      </c>
      <c r="F63" s="118">
        <v>48.2</v>
      </c>
      <c r="G63" s="101"/>
      <c r="H63" s="101"/>
      <c r="I63" s="101"/>
      <c r="J63" s="101"/>
      <c r="K63" s="118">
        <v>6.9</v>
      </c>
      <c r="L63" s="100">
        <v>1412</v>
      </c>
      <c r="M63" s="101"/>
    </row>
    <row r="64" spans="1:13" ht="14.4" x14ac:dyDescent="0.3">
      <c r="A64" s="154">
        <v>45121</v>
      </c>
      <c r="B64" s="113" t="s">
        <v>79</v>
      </c>
      <c r="C64" s="100">
        <v>172</v>
      </c>
      <c r="D64" s="100">
        <v>112</v>
      </c>
      <c r="E64" s="100">
        <v>320</v>
      </c>
      <c r="F64" s="118">
        <v>47.5</v>
      </c>
      <c r="G64" s="101"/>
      <c r="H64" s="101"/>
      <c r="I64" s="101"/>
      <c r="J64" s="101"/>
      <c r="K64" s="118">
        <v>7.15</v>
      </c>
      <c r="L64" s="100">
        <v>1439</v>
      </c>
      <c r="M64" s="101"/>
    </row>
    <row r="65" spans="1:13" ht="15" customHeight="1" x14ac:dyDescent="0.3">
      <c r="A65" s="154">
        <v>45131</v>
      </c>
      <c r="B65" s="113" t="s">
        <v>79</v>
      </c>
      <c r="C65" s="100">
        <v>147</v>
      </c>
      <c r="D65" s="100">
        <v>201</v>
      </c>
      <c r="E65" s="100">
        <v>365</v>
      </c>
      <c r="F65" s="118">
        <v>49.13</v>
      </c>
      <c r="G65" s="101"/>
      <c r="H65" s="101"/>
      <c r="I65" s="101"/>
      <c r="J65" s="101"/>
      <c r="K65" s="118">
        <v>5.89</v>
      </c>
      <c r="L65" s="100">
        <v>1491</v>
      </c>
      <c r="M65" s="101"/>
    </row>
    <row r="66" spans="1:13" ht="15" customHeight="1" x14ac:dyDescent="0.3">
      <c r="A66" s="154">
        <v>45142</v>
      </c>
      <c r="B66" s="113" t="s">
        <v>79</v>
      </c>
      <c r="C66" s="100">
        <v>248</v>
      </c>
      <c r="D66" s="100">
        <v>115</v>
      </c>
      <c r="E66" s="100">
        <v>377</v>
      </c>
      <c r="F66" s="118">
        <v>48.1</v>
      </c>
      <c r="G66" s="101"/>
      <c r="H66" s="101"/>
      <c r="I66" s="101"/>
      <c r="J66" s="101"/>
      <c r="K66" s="118">
        <v>6.13</v>
      </c>
      <c r="L66" s="100">
        <v>1506</v>
      </c>
      <c r="M66" s="101"/>
    </row>
    <row r="67" spans="1:13" ht="15" customHeight="1" x14ac:dyDescent="0.3">
      <c r="A67" s="154">
        <v>45147</v>
      </c>
      <c r="B67" s="113" t="s">
        <v>79</v>
      </c>
      <c r="C67" s="100">
        <v>972</v>
      </c>
      <c r="D67" s="100">
        <v>1220</v>
      </c>
      <c r="E67" s="100">
        <v>1840</v>
      </c>
      <c r="F67" s="118">
        <v>109</v>
      </c>
      <c r="G67" s="101"/>
      <c r="H67" s="101"/>
      <c r="I67" s="101"/>
      <c r="J67" s="101"/>
      <c r="K67" s="118">
        <v>12.5</v>
      </c>
      <c r="L67" s="100">
        <v>1426</v>
      </c>
      <c r="M67" s="101"/>
    </row>
    <row r="68" spans="1:13" ht="15" customHeight="1" x14ac:dyDescent="0.3">
      <c r="A68" s="154">
        <v>45149</v>
      </c>
      <c r="B68" s="113" t="s">
        <v>79</v>
      </c>
      <c r="C68" s="100">
        <v>256</v>
      </c>
      <c r="D68" s="100">
        <v>202</v>
      </c>
      <c r="E68" s="100">
        <v>405</v>
      </c>
      <c r="F68" s="118">
        <v>49.2</v>
      </c>
      <c r="G68" s="101"/>
      <c r="H68" s="101"/>
      <c r="I68" s="101"/>
      <c r="J68" s="101"/>
      <c r="K68" s="118">
        <v>7.06</v>
      </c>
      <c r="L68" s="100">
        <v>1522</v>
      </c>
      <c r="M68" s="101"/>
    </row>
    <row r="69" spans="1:13" ht="15" customHeight="1" x14ac:dyDescent="0.3">
      <c r="A69" s="154">
        <v>45163</v>
      </c>
      <c r="B69" s="113" t="s">
        <v>79</v>
      </c>
      <c r="C69" s="100">
        <v>306</v>
      </c>
      <c r="D69" s="100">
        <v>285</v>
      </c>
      <c r="E69" s="100">
        <v>506</v>
      </c>
      <c r="F69" s="118">
        <v>51.6</v>
      </c>
      <c r="G69" s="101"/>
      <c r="H69" s="101"/>
      <c r="I69" s="101"/>
      <c r="J69" s="101"/>
      <c r="K69" s="118">
        <v>6.55</v>
      </c>
      <c r="L69" s="100">
        <v>1606</v>
      </c>
      <c r="M69" s="101"/>
    </row>
    <row r="70" spans="1:13" ht="15" customHeight="1" x14ac:dyDescent="0.3">
      <c r="A70" s="154">
        <v>45173</v>
      </c>
      <c r="B70" s="113" t="s">
        <v>79</v>
      </c>
      <c r="C70" s="100">
        <v>315</v>
      </c>
      <c r="D70" s="100">
        <v>242</v>
      </c>
      <c r="E70" s="100">
        <v>406</v>
      </c>
      <c r="F70" s="118">
        <v>48.3</v>
      </c>
      <c r="G70" s="101"/>
      <c r="H70" s="101"/>
      <c r="I70" s="101"/>
      <c r="J70" s="101"/>
      <c r="K70" s="118">
        <v>6.12</v>
      </c>
      <c r="L70" s="100">
        <v>1755</v>
      </c>
      <c r="M70" s="101"/>
    </row>
    <row r="71" spans="1:13" ht="15" customHeight="1" x14ac:dyDescent="0.3">
      <c r="A71" s="154">
        <v>45180</v>
      </c>
      <c r="B71" s="113" t="s">
        <v>79</v>
      </c>
      <c r="C71" s="100">
        <v>212</v>
      </c>
      <c r="D71" s="100">
        <v>122</v>
      </c>
      <c r="E71" s="100">
        <v>354</v>
      </c>
      <c r="F71" s="118">
        <v>46.5</v>
      </c>
      <c r="G71" s="101"/>
      <c r="H71" s="101"/>
      <c r="I71" s="101"/>
      <c r="J71" s="101"/>
      <c r="K71" s="118">
        <v>5.71</v>
      </c>
      <c r="L71" s="100">
        <v>1806</v>
      </c>
      <c r="M71" s="101"/>
    </row>
    <row r="72" spans="1:13" ht="15" customHeight="1" x14ac:dyDescent="0.3">
      <c r="A72" s="154">
        <v>45192</v>
      </c>
      <c r="B72" s="113" t="s">
        <v>79</v>
      </c>
      <c r="C72" s="100">
        <v>225</v>
      </c>
      <c r="D72" s="100">
        <v>103</v>
      </c>
      <c r="E72" s="100">
        <v>339</v>
      </c>
      <c r="F72" s="118">
        <v>47.2</v>
      </c>
      <c r="G72" s="101"/>
      <c r="H72" s="101"/>
      <c r="I72" s="101"/>
      <c r="J72" s="101"/>
      <c r="K72" s="118">
        <v>7.21</v>
      </c>
      <c r="L72" s="100">
        <v>1745</v>
      </c>
      <c r="M72" s="101"/>
    </row>
    <row r="73" spans="1:13" ht="15" customHeight="1" x14ac:dyDescent="0.3">
      <c r="A73" s="154">
        <v>45203</v>
      </c>
      <c r="B73" s="113" t="s">
        <v>79</v>
      </c>
      <c r="C73" s="100">
        <v>341</v>
      </c>
      <c r="D73" s="100">
        <v>186</v>
      </c>
      <c r="E73" s="100">
        <v>391</v>
      </c>
      <c r="F73" s="118">
        <v>48.2</v>
      </c>
      <c r="G73" s="101"/>
      <c r="H73" s="101"/>
      <c r="I73" s="101"/>
      <c r="J73" s="101"/>
      <c r="K73" s="118">
        <v>7.13</v>
      </c>
      <c r="L73" s="100">
        <v>1692</v>
      </c>
      <c r="M73" s="101"/>
    </row>
    <row r="74" spans="1:13" ht="15" customHeight="1" x14ac:dyDescent="0.3">
      <c r="A74" s="154">
        <v>45210</v>
      </c>
      <c r="B74" s="113" t="s">
        <v>79</v>
      </c>
      <c r="C74" s="100">
        <v>312</v>
      </c>
      <c r="D74" s="100">
        <v>109</v>
      </c>
      <c r="E74" s="100">
        <v>368</v>
      </c>
      <c r="F74" s="118">
        <v>47.6</v>
      </c>
      <c r="G74" s="101"/>
      <c r="H74" s="101"/>
      <c r="I74" s="101"/>
      <c r="J74" s="101"/>
      <c r="K74" s="118">
        <v>7.81</v>
      </c>
      <c r="L74" s="100">
        <v>1705</v>
      </c>
      <c r="M74" s="101"/>
    </row>
    <row r="75" spans="1:13" ht="15" customHeight="1" x14ac:dyDescent="0.3">
      <c r="A75" s="154">
        <v>45217</v>
      </c>
      <c r="B75" s="113" t="s">
        <v>79</v>
      </c>
      <c r="C75" s="100">
        <v>251</v>
      </c>
      <c r="D75" s="100">
        <v>213</v>
      </c>
      <c r="E75" s="100">
        <v>401</v>
      </c>
      <c r="F75" s="118">
        <v>49.12</v>
      </c>
      <c r="G75" s="101"/>
      <c r="H75" s="101"/>
      <c r="I75" s="101"/>
      <c r="J75" s="101"/>
      <c r="K75" s="118">
        <v>7.66</v>
      </c>
      <c r="L75" s="100">
        <v>1854</v>
      </c>
      <c r="M75" s="101"/>
    </row>
    <row r="76" spans="1:13" ht="15" customHeight="1" x14ac:dyDescent="0.3">
      <c r="A76" s="154">
        <v>45238</v>
      </c>
      <c r="B76" s="113" t="s">
        <v>79</v>
      </c>
      <c r="C76" s="100">
        <v>248</v>
      </c>
      <c r="D76" s="100">
        <v>201</v>
      </c>
      <c r="E76" s="100">
        <v>563</v>
      </c>
      <c r="F76" s="118">
        <v>54</v>
      </c>
      <c r="G76" s="101"/>
      <c r="H76" s="101"/>
      <c r="I76" s="101"/>
      <c r="J76" s="101"/>
      <c r="K76" s="118">
        <v>7.8</v>
      </c>
      <c r="L76" s="100">
        <v>1373</v>
      </c>
      <c r="M76" s="101"/>
    </row>
    <row r="77" spans="1:13" ht="15" customHeight="1" x14ac:dyDescent="0.3">
      <c r="A77" s="154">
        <v>45245</v>
      </c>
      <c r="B77" s="113" t="s">
        <v>79</v>
      </c>
      <c r="C77" s="100">
        <v>251</v>
      </c>
      <c r="D77" s="100">
        <v>196</v>
      </c>
      <c r="E77" s="100">
        <v>513</v>
      </c>
      <c r="F77" s="118">
        <v>56</v>
      </c>
      <c r="G77" s="101"/>
      <c r="H77" s="101"/>
      <c r="I77" s="101"/>
      <c r="J77" s="101"/>
      <c r="K77" s="118">
        <v>7.85</v>
      </c>
      <c r="L77" s="100">
        <v>1406</v>
      </c>
      <c r="M77" s="101"/>
    </row>
    <row r="78" spans="1:13" ht="15" customHeight="1" x14ac:dyDescent="0.3">
      <c r="A78" s="154">
        <v>45252</v>
      </c>
      <c r="B78" s="113" t="s">
        <v>79</v>
      </c>
      <c r="C78" s="100">
        <v>218</v>
      </c>
      <c r="D78" s="100">
        <v>230</v>
      </c>
      <c r="E78" s="100">
        <v>568</v>
      </c>
      <c r="F78" s="118">
        <v>51</v>
      </c>
      <c r="G78" s="101"/>
      <c r="H78" s="101"/>
      <c r="I78" s="101"/>
      <c r="J78" s="101"/>
      <c r="K78" s="118">
        <v>6.18</v>
      </c>
      <c r="L78" s="100">
        <v>1566</v>
      </c>
      <c r="M78" s="101"/>
    </row>
    <row r="79" spans="1:13" ht="15" customHeight="1" x14ac:dyDescent="0.3">
      <c r="A79" s="154">
        <v>45259</v>
      </c>
      <c r="B79" s="113" t="s">
        <v>79</v>
      </c>
      <c r="C79" s="100">
        <v>3450</v>
      </c>
      <c r="D79" s="100">
        <v>2630</v>
      </c>
      <c r="E79" s="100">
        <v>3920</v>
      </c>
      <c r="F79" s="118">
        <v>434</v>
      </c>
      <c r="G79" s="101"/>
      <c r="H79" s="101"/>
      <c r="I79" s="101"/>
      <c r="J79" s="101"/>
      <c r="K79" s="118">
        <v>22.6</v>
      </c>
      <c r="L79" s="100">
        <v>2360</v>
      </c>
      <c r="M79" s="101"/>
    </row>
    <row r="80" spans="1:13" ht="15" customHeight="1" x14ac:dyDescent="0.3">
      <c r="A80" s="154">
        <v>45265</v>
      </c>
      <c r="B80" s="113" t="s">
        <v>79</v>
      </c>
      <c r="C80" s="100">
        <v>218</v>
      </c>
      <c r="D80" s="100">
        <v>198</v>
      </c>
      <c r="E80" s="100">
        <v>359</v>
      </c>
      <c r="F80" s="118">
        <v>48</v>
      </c>
      <c r="G80" s="101"/>
      <c r="H80" s="101"/>
      <c r="I80" s="101"/>
      <c r="J80" s="101"/>
      <c r="K80" s="118">
        <v>7.1</v>
      </c>
      <c r="L80" s="100">
        <v>1421</v>
      </c>
      <c r="M80" s="101"/>
    </row>
    <row r="81" spans="1:13" ht="15" customHeight="1" x14ac:dyDescent="0.3">
      <c r="A81" s="154">
        <v>45273</v>
      </c>
      <c r="B81" s="113" t="s">
        <v>79</v>
      </c>
      <c r="C81" s="100">
        <v>301</v>
      </c>
      <c r="D81" s="100">
        <v>212</v>
      </c>
      <c r="E81" s="100">
        <v>421</v>
      </c>
      <c r="F81" s="118">
        <v>43</v>
      </c>
      <c r="G81" s="101"/>
      <c r="H81" s="101"/>
      <c r="I81" s="101"/>
      <c r="J81" s="101"/>
      <c r="K81" s="118">
        <v>7.01</v>
      </c>
      <c r="L81" s="100">
        <v>1512</v>
      </c>
      <c r="M81" s="101"/>
    </row>
    <row r="82" spans="1:13" ht="15" customHeight="1" x14ac:dyDescent="0.3">
      <c r="A82" s="154">
        <v>45280</v>
      </c>
      <c r="B82" s="113" t="s">
        <v>79</v>
      </c>
      <c r="C82" s="100">
        <v>298</v>
      </c>
      <c r="D82" s="100">
        <v>206</v>
      </c>
      <c r="E82" s="100">
        <v>346</v>
      </c>
      <c r="F82" s="118">
        <v>41</v>
      </c>
      <c r="G82" s="101"/>
      <c r="H82" s="101"/>
      <c r="I82" s="101"/>
      <c r="J82" s="101"/>
      <c r="K82" s="118">
        <v>6.82</v>
      </c>
      <c r="L82" s="100">
        <v>1588</v>
      </c>
      <c r="M82" s="101"/>
    </row>
    <row r="83" spans="1:13" ht="15" customHeight="1" x14ac:dyDescent="0.3">
      <c r="A83" s="154">
        <v>45295</v>
      </c>
      <c r="B83" s="113" t="s">
        <v>79</v>
      </c>
      <c r="C83" s="100">
        <v>233</v>
      </c>
      <c r="D83" s="100">
        <v>166</v>
      </c>
      <c r="E83" s="100">
        <v>401</v>
      </c>
      <c r="F83" s="118">
        <v>49</v>
      </c>
      <c r="G83" s="101"/>
      <c r="H83" s="101"/>
      <c r="I83" s="101"/>
      <c r="J83" s="101"/>
      <c r="K83" s="118">
        <v>7.06</v>
      </c>
      <c r="L83" s="100">
        <v>1561</v>
      </c>
      <c r="M83" s="101"/>
    </row>
    <row r="84" spans="1:13" ht="15" customHeight="1" x14ac:dyDescent="0.3">
      <c r="A84" s="154">
        <v>45302</v>
      </c>
      <c r="B84" s="113" t="s">
        <v>79</v>
      </c>
      <c r="C84" s="100">
        <v>201</v>
      </c>
      <c r="D84" s="100">
        <v>215</v>
      </c>
      <c r="E84" s="100">
        <v>512</v>
      </c>
      <c r="F84" s="118">
        <v>43</v>
      </c>
      <c r="G84" s="101"/>
      <c r="H84" s="101"/>
      <c r="I84" s="101"/>
      <c r="J84" s="101"/>
      <c r="K84" s="118">
        <v>7.88</v>
      </c>
      <c r="L84" s="100">
        <v>1413</v>
      </c>
      <c r="M84" s="101"/>
    </row>
    <row r="85" spans="1:13" ht="15" customHeight="1" x14ac:dyDescent="0.3">
      <c r="A85" s="154">
        <v>45309</v>
      </c>
      <c r="B85" s="113" t="s">
        <v>79</v>
      </c>
      <c r="C85" s="100">
        <v>306</v>
      </c>
      <c r="D85" s="100">
        <v>230</v>
      </c>
      <c r="E85" s="100">
        <v>509</v>
      </c>
      <c r="F85" s="118">
        <v>54.6</v>
      </c>
      <c r="G85" s="101"/>
      <c r="H85" s="101"/>
      <c r="I85" s="101"/>
      <c r="J85" s="101"/>
      <c r="K85" s="118">
        <v>8.06</v>
      </c>
      <c r="L85" s="100">
        <v>1509</v>
      </c>
      <c r="M85" s="101"/>
    </row>
    <row r="86" spans="1:13" ht="15" customHeight="1" x14ac:dyDescent="0.3">
      <c r="A86" s="154">
        <v>45332</v>
      </c>
      <c r="B86" s="113" t="s">
        <v>79</v>
      </c>
      <c r="C86" s="100">
        <v>191</v>
      </c>
      <c r="D86" s="100">
        <v>218</v>
      </c>
      <c r="E86" s="100">
        <v>405</v>
      </c>
      <c r="F86" s="118">
        <v>51.9</v>
      </c>
      <c r="G86" s="101"/>
      <c r="H86" s="101"/>
      <c r="I86" s="101"/>
      <c r="J86" s="101"/>
      <c r="K86" s="118">
        <v>5.18</v>
      </c>
      <c r="L86" s="100">
        <v>1228</v>
      </c>
      <c r="M86" s="101"/>
    </row>
    <row r="87" spans="1:13" ht="15" customHeight="1" x14ac:dyDescent="0.3">
      <c r="A87" s="154">
        <v>45336</v>
      </c>
      <c r="B87" s="113" t="s">
        <v>79</v>
      </c>
      <c r="C87" s="100">
        <v>128</v>
      </c>
      <c r="D87" s="100">
        <v>200</v>
      </c>
      <c r="E87" s="100">
        <v>304</v>
      </c>
      <c r="F87" s="118">
        <v>63</v>
      </c>
      <c r="G87" s="101"/>
      <c r="H87" s="101"/>
      <c r="I87" s="101"/>
      <c r="J87" s="101"/>
      <c r="K87" s="118">
        <v>4.17</v>
      </c>
      <c r="L87" s="100">
        <v>991</v>
      </c>
      <c r="M87" s="101"/>
    </row>
    <row r="88" spans="1:13" ht="15" customHeight="1" x14ac:dyDescent="0.3">
      <c r="A88" s="154">
        <v>45339</v>
      </c>
      <c r="B88" s="113" t="s">
        <v>79</v>
      </c>
      <c r="C88" s="100">
        <v>186</v>
      </c>
      <c r="D88" s="100">
        <v>144</v>
      </c>
      <c r="E88" s="100">
        <v>291</v>
      </c>
      <c r="F88" s="118">
        <v>42.9</v>
      </c>
      <c r="G88" s="101"/>
      <c r="H88" s="101"/>
      <c r="I88" s="101"/>
      <c r="J88" s="101"/>
      <c r="K88" s="118">
        <v>4.5599999999999996</v>
      </c>
      <c r="L88" s="100">
        <v>1305</v>
      </c>
      <c r="M88" s="101"/>
    </row>
    <row r="89" spans="1:13" ht="15" customHeight="1" x14ac:dyDescent="0.3">
      <c r="A89" s="154">
        <v>45346</v>
      </c>
      <c r="B89" s="113" t="s">
        <v>79</v>
      </c>
      <c r="C89" s="100">
        <v>204</v>
      </c>
      <c r="D89" s="100">
        <v>212</v>
      </c>
      <c r="E89" s="100">
        <v>428</v>
      </c>
      <c r="F89" s="118">
        <v>41.6</v>
      </c>
      <c r="G89" s="101"/>
      <c r="H89" s="101"/>
      <c r="I89" s="101"/>
      <c r="J89" s="101"/>
      <c r="K89" s="118">
        <v>5.09</v>
      </c>
      <c r="L89" s="100">
        <v>1336</v>
      </c>
      <c r="M89" s="101"/>
    </row>
    <row r="90" spans="1:13" ht="15" customHeight="1" x14ac:dyDescent="0.3">
      <c r="A90" s="154">
        <v>45364</v>
      </c>
      <c r="B90" s="113" t="s">
        <v>79</v>
      </c>
      <c r="C90" s="100">
        <v>212</v>
      </c>
      <c r="D90" s="100">
        <v>155</v>
      </c>
      <c r="E90" s="100">
        <v>344</v>
      </c>
      <c r="F90" s="118">
        <v>46.2</v>
      </c>
      <c r="G90" s="101"/>
      <c r="H90" s="101"/>
      <c r="I90" s="101"/>
      <c r="J90" s="101"/>
      <c r="K90" s="118">
        <v>5.0599999999999996</v>
      </c>
      <c r="L90" s="100">
        <v>1355</v>
      </c>
      <c r="M90" s="101"/>
    </row>
    <row r="91" spans="1:13" ht="15" customHeight="1" x14ac:dyDescent="0.3">
      <c r="A91" s="154">
        <v>45371</v>
      </c>
      <c r="B91" s="113" t="s">
        <v>79</v>
      </c>
      <c r="C91" s="100">
        <v>201</v>
      </c>
      <c r="D91" s="100">
        <v>141</v>
      </c>
      <c r="E91" s="100">
        <v>352</v>
      </c>
      <c r="F91" s="118">
        <v>44.6</v>
      </c>
      <c r="G91" s="101"/>
      <c r="H91" s="101"/>
      <c r="I91" s="101"/>
      <c r="J91" s="101"/>
      <c r="K91" s="118">
        <v>5.22</v>
      </c>
      <c r="L91" s="100">
        <v>1412</v>
      </c>
      <c r="M91" s="101"/>
    </row>
    <row r="92" spans="1:13" ht="15" customHeight="1" x14ac:dyDescent="0.3">
      <c r="A92" s="154">
        <v>45378</v>
      </c>
      <c r="B92" s="113" t="s">
        <v>79</v>
      </c>
      <c r="C92" s="100">
        <v>248</v>
      </c>
      <c r="D92" s="100">
        <v>166</v>
      </c>
      <c r="E92" s="100">
        <v>413</v>
      </c>
      <c r="F92" s="118">
        <v>49.12</v>
      </c>
      <c r="G92" s="101"/>
      <c r="H92" s="101"/>
      <c r="I92" s="101"/>
      <c r="J92" s="101"/>
      <c r="K92" s="118">
        <v>6.18</v>
      </c>
      <c r="L92" s="100">
        <v>1506</v>
      </c>
      <c r="M92" s="101"/>
    </row>
    <row r="93" spans="1:13" ht="15" customHeight="1" x14ac:dyDescent="0.3">
      <c r="A93" s="154">
        <v>45385</v>
      </c>
      <c r="B93" s="113" t="s">
        <v>79</v>
      </c>
      <c r="C93" s="100">
        <v>196</v>
      </c>
      <c r="D93" s="100">
        <v>117</v>
      </c>
      <c r="E93" s="100">
        <v>335</v>
      </c>
      <c r="F93" s="118">
        <v>43.2</v>
      </c>
      <c r="G93" s="101"/>
      <c r="H93" s="101"/>
      <c r="I93" s="101"/>
      <c r="J93" s="101"/>
      <c r="K93" s="118">
        <v>6.01</v>
      </c>
      <c r="L93" s="100">
        <v>1436</v>
      </c>
      <c r="M93" s="101"/>
    </row>
    <row r="94" spans="1:13" ht="15" customHeight="1" x14ac:dyDescent="0.3">
      <c r="A94" s="154">
        <v>45392</v>
      </c>
      <c r="B94" s="113" t="s">
        <v>79</v>
      </c>
      <c r="C94" s="100">
        <v>185</v>
      </c>
      <c r="D94" s="100">
        <v>201</v>
      </c>
      <c r="E94" s="100">
        <v>412</v>
      </c>
      <c r="F94" s="118">
        <v>48.2</v>
      </c>
      <c r="G94" s="101"/>
      <c r="H94" s="101"/>
      <c r="I94" s="101"/>
      <c r="J94" s="101"/>
      <c r="K94" s="118">
        <v>5.13</v>
      </c>
      <c r="L94" s="100">
        <v>1391</v>
      </c>
      <c r="M94" s="101"/>
    </row>
    <row r="95" spans="1:13" ht="15" customHeight="1" x14ac:dyDescent="0.3">
      <c r="A95" s="154">
        <v>45399</v>
      </c>
      <c r="B95" s="113" t="s">
        <v>79</v>
      </c>
      <c r="C95" s="100">
        <v>206</v>
      </c>
      <c r="D95" s="100">
        <v>149</v>
      </c>
      <c r="E95" s="100">
        <v>376</v>
      </c>
      <c r="F95" s="118">
        <v>44.1</v>
      </c>
      <c r="G95" s="101"/>
      <c r="H95" s="101"/>
      <c r="I95" s="101"/>
      <c r="J95" s="101"/>
      <c r="K95" s="118">
        <v>5.21</v>
      </c>
      <c r="L95" s="100">
        <v>1412</v>
      </c>
      <c r="M95" s="101"/>
    </row>
    <row r="96" spans="1:13" ht="15" customHeight="1" x14ac:dyDescent="0.3">
      <c r="A96" s="154">
        <v>45420</v>
      </c>
      <c r="B96" s="113" t="s">
        <v>79</v>
      </c>
      <c r="C96" s="100">
        <v>188</v>
      </c>
      <c r="D96" s="100">
        <v>212</v>
      </c>
      <c r="E96" s="100">
        <v>439</v>
      </c>
      <c r="F96" s="118">
        <v>55.23</v>
      </c>
      <c r="G96" s="101"/>
      <c r="H96" s="101"/>
      <c r="I96" s="101"/>
      <c r="J96" s="101"/>
      <c r="K96" s="118">
        <v>7.12</v>
      </c>
      <c r="L96" s="100">
        <v>1530</v>
      </c>
      <c r="M96" s="101"/>
    </row>
    <row r="97" spans="1:13" ht="15" customHeight="1" x14ac:dyDescent="0.3">
      <c r="A97" s="154">
        <v>45427</v>
      </c>
      <c r="B97" s="113" t="s">
        <v>79</v>
      </c>
      <c r="C97" s="100">
        <v>400</v>
      </c>
      <c r="D97" s="100">
        <v>430</v>
      </c>
      <c r="E97" s="100">
        <v>640</v>
      </c>
      <c r="F97" s="118">
        <v>68</v>
      </c>
      <c r="G97" s="101"/>
      <c r="H97" s="101"/>
      <c r="I97" s="101"/>
      <c r="J97" s="101"/>
      <c r="K97" s="118">
        <v>7.5</v>
      </c>
      <c r="L97" s="100">
        <v>1243</v>
      </c>
      <c r="M97" s="101"/>
    </row>
    <row r="98" spans="1:13" ht="15" customHeight="1" x14ac:dyDescent="0.3">
      <c r="A98" s="154">
        <v>45434</v>
      </c>
      <c r="B98" s="113" t="s">
        <v>79</v>
      </c>
      <c r="C98" s="100">
        <v>191</v>
      </c>
      <c r="D98" s="100">
        <v>254</v>
      </c>
      <c r="E98" s="100">
        <v>491</v>
      </c>
      <c r="F98" s="118">
        <v>53.2</v>
      </c>
      <c r="G98" s="101"/>
      <c r="H98" s="101"/>
      <c r="I98" s="101"/>
      <c r="J98" s="101"/>
      <c r="K98" s="118">
        <v>6.06</v>
      </c>
      <c r="L98" s="100">
        <v>1366</v>
      </c>
      <c r="M98" s="101"/>
    </row>
    <row r="99" spans="1:13" ht="15" customHeight="1" x14ac:dyDescent="0.3">
      <c r="A99" s="154">
        <v>45441</v>
      </c>
      <c r="B99" s="113" t="s">
        <v>79</v>
      </c>
      <c r="C99" s="100">
        <v>201</v>
      </c>
      <c r="D99" s="100">
        <v>336</v>
      </c>
      <c r="E99" s="100">
        <v>425</v>
      </c>
      <c r="F99" s="118">
        <v>55.12</v>
      </c>
      <c r="G99" s="101"/>
      <c r="H99" s="101"/>
      <c r="I99" s="101"/>
      <c r="J99" s="101"/>
      <c r="K99" s="118">
        <v>6.18</v>
      </c>
      <c r="L99" s="100">
        <v>1255</v>
      </c>
      <c r="M99" s="101"/>
    </row>
    <row r="100" spans="1:13" ht="15" customHeight="1" x14ac:dyDescent="0.3">
      <c r="A100" s="154">
        <v>45448</v>
      </c>
      <c r="B100" s="113" t="s">
        <v>79</v>
      </c>
      <c r="C100" s="100">
        <v>206</v>
      </c>
      <c r="D100" s="100">
        <v>218</v>
      </c>
      <c r="E100" s="100">
        <v>412</v>
      </c>
      <c r="F100" s="118">
        <v>56.03</v>
      </c>
      <c r="G100" s="101"/>
      <c r="H100" s="101"/>
      <c r="I100" s="101"/>
      <c r="J100" s="101"/>
      <c r="K100" s="118">
        <v>6.13</v>
      </c>
      <c r="L100" s="100">
        <v>1466</v>
      </c>
      <c r="M100" s="101"/>
    </row>
    <row r="101" spans="1:13" ht="15" customHeight="1" x14ac:dyDescent="0.3">
      <c r="A101" s="154">
        <v>45455</v>
      </c>
      <c r="B101" s="113" t="s">
        <v>79</v>
      </c>
      <c r="C101" s="100">
        <v>215</v>
      </c>
      <c r="D101" s="100">
        <v>201</v>
      </c>
      <c r="E101" s="100">
        <v>406</v>
      </c>
      <c r="F101" s="118">
        <v>54.13</v>
      </c>
      <c r="G101" s="101"/>
      <c r="H101" s="101"/>
      <c r="I101" s="101"/>
      <c r="J101" s="101"/>
      <c r="K101" s="118">
        <v>5.22</v>
      </c>
      <c r="L101" s="100">
        <v>1491</v>
      </c>
      <c r="M101" s="101"/>
    </row>
    <row r="102" spans="1:13" ht="15" customHeight="1" x14ac:dyDescent="0.3">
      <c r="A102" s="154">
        <v>45462</v>
      </c>
      <c r="B102" s="113" t="s">
        <v>79</v>
      </c>
      <c r="C102" s="100">
        <v>196</v>
      </c>
      <c r="D102" s="100">
        <v>185</v>
      </c>
      <c r="E102" s="100">
        <v>391</v>
      </c>
      <c r="F102" s="118">
        <v>46.9</v>
      </c>
      <c r="G102" s="101"/>
      <c r="H102" s="101"/>
      <c r="I102" s="101"/>
      <c r="J102" s="101"/>
      <c r="K102" s="118">
        <v>5.16</v>
      </c>
      <c r="L102" s="100">
        <v>1603</v>
      </c>
      <c r="M102" s="101"/>
    </row>
    <row r="103" spans="1:13" ht="15" customHeight="1" x14ac:dyDescent="0.3">
      <c r="A103" s="154">
        <v>45476</v>
      </c>
      <c r="B103" s="113" t="s">
        <v>79</v>
      </c>
      <c r="C103" s="100">
        <v>216</v>
      </c>
      <c r="D103" s="100">
        <v>118</v>
      </c>
      <c r="E103" s="100">
        <v>345</v>
      </c>
      <c r="F103" s="118">
        <v>48.6</v>
      </c>
      <c r="G103" s="101"/>
      <c r="H103" s="101"/>
      <c r="I103" s="101"/>
      <c r="J103" s="101"/>
      <c r="K103" s="118">
        <v>4.12</v>
      </c>
      <c r="L103" s="100">
        <v>1411</v>
      </c>
      <c r="M103" s="101"/>
    </row>
    <row r="104" spans="1:13" ht="15" customHeight="1" x14ac:dyDescent="0.3">
      <c r="A104" s="154">
        <v>45483</v>
      </c>
      <c r="B104" s="113" t="s">
        <v>79</v>
      </c>
      <c r="C104" s="100">
        <v>188</v>
      </c>
      <c r="D104" s="100">
        <v>111</v>
      </c>
      <c r="E104" s="100">
        <v>339</v>
      </c>
      <c r="F104" s="118">
        <v>48.72</v>
      </c>
      <c r="G104" s="101"/>
      <c r="H104" s="101"/>
      <c r="I104" s="101"/>
      <c r="J104" s="101"/>
      <c r="K104" s="118">
        <v>5.15</v>
      </c>
      <c r="L104" s="100">
        <v>1506</v>
      </c>
      <c r="M104" s="101"/>
    </row>
    <row r="105" spans="1:13" ht="15" customHeight="1" x14ac:dyDescent="0.3">
      <c r="A105" s="154">
        <v>45490</v>
      </c>
      <c r="B105" s="113" t="s">
        <v>79</v>
      </c>
      <c r="C105" s="100">
        <v>208</v>
      </c>
      <c r="D105" s="100">
        <v>192</v>
      </c>
      <c r="E105" s="100">
        <v>413</v>
      </c>
      <c r="F105" s="118">
        <v>49.9</v>
      </c>
      <c r="G105" s="101"/>
      <c r="H105" s="101"/>
      <c r="I105" s="101"/>
      <c r="J105" s="101"/>
      <c r="K105" s="118">
        <v>5.18</v>
      </c>
      <c r="L105" s="100">
        <v>1518</v>
      </c>
      <c r="M105" s="101"/>
    </row>
    <row r="106" spans="1:13" ht="15" customHeight="1" x14ac:dyDescent="0.3">
      <c r="A106" s="154">
        <v>45511</v>
      </c>
      <c r="B106" s="113" t="s">
        <v>79</v>
      </c>
      <c r="C106" s="100">
        <v>314</v>
      </c>
      <c r="D106" s="100">
        <v>302</v>
      </c>
      <c r="E106" s="100">
        <v>416</v>
      </c>
      <c r="F106" s="118">
        <v>51.3</v>
      </c>
      <c r="G106" s="101"/>
      <c r="H106" s="101"/>
      <c r="I106" s="101"/>
      <c r="J106" s="101"/>
      <c r="K106" s="118">
        <v>5.36</v>
      </c>
      <c r="L106" s="100">
        <v>1301</v>
      </c>
      <c r="M106" s="101"/>
    </row>
    <row r="107" spans="1:13" ht="15" customHeight="1" x14ac:dyDescent="0.3">
      <c r="A107" s="154">
        <v>45513</v>
      </c>
      <c r="B107" s="113" t="s">
        <v>79</v>
      </c>
      <c r="C107" s="100">
        <v>732</v>
      </c>
      <c r="D107" s="100">
        <v>322</v>
      </c>
      <c r="E107" s="100">
        <v>500</v>
      </c>
      <c r="F107" s="118">
        <v>67</v>
      </c>
      <c r="G107" s="101"/>
      <c r="H107" s="101"/>
      <c r="I107" s="101"/>
      <c r="J107" s="101"/>
      <c r="K107" s="118">
        <v>8.1</v>
      </c>
      <c r="L107" s="100">
        <v>1256</v>
      </c>
      <c r="M107" s="101"/>
    </row>
    <row r="108" spans="1:13" ht="15" customHeight="1" x14ac:dyDescent="0.3">
      <c r="A108" s="154">
        <v>45518</v>
      </c>
      <c r="B108" s="113" t="s">
        <v>79</v>
      </c>
      <c r="C108" s="100">
        <v>347</v>
      </c>
      <c r="D108" s="100">
        <v>305</v>
      </c>
      <c r="E108" s="100">
        <v>433</v>
      </c>
      <c r="F108" s="118">
        <v>58.12</v>
      </c>
      <c r="G108" s="101"/>
      <c r="H108" s="101"/>
      <c r="I108" s="101"/>
      <c r="J108" s="101"/>
      <c r="K108" s="118">
        <v>6.12</v>
      </c>
      <c r="L108" s="100">
        <v>1407</v>
      </c>
      <c r="M108" s="101"/>
    </row>
    <row r="109" spans="1:13" ht="15" customHeight="1" x14ac:dyDescent="0.3">
      <c r="A109" s="154">
        <v>45525</v>
      </c>
      <c r="B109" s="113" t="s">
        <v>79</v>
      </c>
      <c r="C109" s="100">
        <v>364</v>
      </c>
      <c r="D109" s="100">
        <v>289</v>
      </c>
      <c r="E109" s="100">
        <v>399</v>
      </c>
      <c r="F109" s="118">
        <v>57.2</v>
      </c>
      <c r="G109" s="101"/>
      <c r="H109" s="101"/>
      <c r="I109" s="101"/>
      <c r="J109" s="101"/>
      <c r="K109" s="118">
        <v>5.18</v>
      </c>
      <c r="L109" s="100">
        <v>1422</v>
      </c>
      <c r="M109" s="101"/>
    </row>
    <row r="110" spans="1:13" ht="15" customHeight="1" x14ac:dyDescent="0.3">
      <c r="A110" s="154">
        <v>45539</v>
      </c>
      <c r="B110" s="113" t="s">
        <v>79</v>
      </c>
      <c r="C110" s="100">
        <v>344</v>
      </c>
      <c r="D110" s="100">
        <v>185</v>
      </c>
      <c r="E110" s="100">
        <v>406</v>
      </c>
      <c r="F110" s="118">
        <v>55.1</v>
      </c>
      <c r="G110" s="101"/>
      <c r="H110" s="101"/>
      <c r="I110" s="101"/>
      <c r="J110" s="101"/>
      <c r="K110" s="118">
        <v>6.16</v>
      </c>
      <c r="L110" s="100">
        <v>1364</v>
      </c>
      <c r="M110" s="101"/>
    </row>
    <row r="111" spans="1:13" ht="15" customHeight="1" x14ac:dyDescent="0.3">
      <c r="A111" s="154">
        <v>45553</v>
      </c>
      <c r="B111" s="113" t="s">
        <v>79</v>
      </c>
      <c r="C111" s="100">
        <v>221</v>
      </c>
      <c r="D111" s="100">
        <v>161</v>
      </c>
      <c r="E111" s="100">
        <v>413</v>
      </c>
      <c r="F111" s="118">
        <v>54.06</v>
      </c>
      <c r="G111" s="101"/>
      <c r="H111" s="101"/>
      <c r="I111" s="101"/>
      <c r="J111" s="101"/>
      <c r="K111" s="118">
        <v>4.91</v>
      </c>
      <c r="L111" s="100">
        <v>1391</v>
      </c>
      <c r="M111" s="101"/>
    </row>
    <row r="112" spans="1:13" ht="15" customHeight="1" x14ac:dyDescent="0.3">
      <c r="A112" s="154">
        <v>45560</v>
      </c>
      <c r="B112" s="113" t="s">
        <v>79</v>
      </c>
      <c r="C112" s="100">
        <v>216</v>
      </c>
      <c r="D112" s="100">
        <v>201</v>
      </c>
      <c r="E112" s="100">
        <v>459</v>
      </c>
      <c r="F112" s="118">
        <v>51.08</v>
      </c>
      <c r="G112" s="101"/>
      <c r="H112" s="101"/>
      <c r="I112" s="101"/>
      <c r="J112" s="101"/>
      <c r="K112" s="118">
        <v>4.18</v>
      </c>
      <c r="L112" s="100">
        <v>1512</v>
      </c>
      <c r="M112" s="101"/>
    </row>
    <row r="113" spans="1:13" ht="15" customHeight="1" x14ac:dyDescent="0.3">
      <c r="A113" s="154">
        <v>45568</v>
      </c>
      <c r="B113" s="113" t="s">
        <v>79</v>
      </c>
      <c r="C113" s="100">
        <v>236</v>
      </c>
      <c r="D113" s="100">
        <v>191</v>
      </c>
      <c r="E113" s="100">
        <v>415</v>
      </c>
      <c r="F113" s="118">
        <v>53.01</v>
      </c>
      <c r="G113" s="101"/>
      <c r="H113" s="101"/>
      <c r="I113" s="101"/>
      <c r="J113" s="101"/>
      <c r="K113" s="118">
        <v>4.13</v>
      </c>
      <c r="L113" s="100">
        <v>1318</v>
      </c>
      <c r="M113" s="101"/>
    </row>
    <row r="114" spans="1:13" ht="15" customHeight="1" x14ac:dyDescent="0.3">
      <c r="A114" s="154">
        <v>45575</v>
      </c>
      <c r="B114" s="113" t="s">
        <v>79</v>
      </c>
      <c r="C114" s="100">
        <v>185</v>
      </c>
      <c r="D114" s="100">
        <v>206</v>
      </c>
      <c r="E114" s="100">
        <v>503</v>
      </c>
      <c r="F114" s="118">
        <v>48.4</v>
      </c>
      <c r="G114" s="101"/>
      <c r="H114" s="101"/>
      <c r="I114" s="101"/>
      <c r="J114" s="101"/>
      <c r="K114" s="118">
        <v>5.01</v>
      </c>
      <c r="L114" s="100">
        <v>1438</v>
      </c>
      <c r="M114" s="101"/>
    </row>
    <row r="115" spans="1:13" ht="15" customHeight="1" x14ac:dyDescent="0.3">
      <c r="A115" s="154">
        <v>45582</v>
      </c>
      <c r="B115" s="113" t="s">
        <v>79</v>
      </c>
      <c r="C115" s="100">
        <v>201</v>
      </c>
      <c r="D115" s="100">
        <v>116</v>
      </c>
      <c r="E115" s="100">
        <v>434</v>
      </c>
      <c r="F115" s="118">
        <v>49.5</v>
      </c>
      <c r="G115" s="101"/>
      <c r="H115" s="101"/>
      <c r="I115" s="101"/>
      <c r="J115" s="101"/>
      <c r="K115" s="118">
        <v>4.16</v>
      </c>
      <c r="L115" s="100">
        <v>1391</v>
      </c>
      <c r="M115" s="101"/>
    </row>
    <row r="116" spans="1:13" ht="15" customHeight="1" x14ac:dyDescent="0.3">
      <c r="A116" s="154">
        <v>45602</v>
      </c>
      <c r="B116" s="113" t="s">
        <v>79</v>
      </c>
      <c r="C116" s="100">
        <v>309</v>
      </c>
      <c r="D116" s="100">
        <v>185</v>
      </c>
      <c r="E116" s="100">
        <v>436</v>
      </c>
      <c r="F116" s="118">
        <v>44.6</v>
      </c>
      <c r="G116" s="101"/>
      <c r="H116" s="101"/>
      <c r="I116" s="101"/>
      <c r="J116" s="101"/>
      <c r="K116" s="118">
        <v>4.12</v>
      </c>
      <c r="L116" s="100">
        <v>1455</v>
      </c>
      <c r="M116" s="101"/>
    </row>
    <row r="117" spans="1:13" ht="15" customHeight="1" x14ac:dyDescent="0.3">
      <c r="A117" s="154">
        <v>45609</v>
      </c>
      <c r="B117" s="113" t="s">
        <v>79</v>
      </c>
      <c r="C117" s="100">
        <v>286</v>
      </c>
      <c r="D117" s="100">
        <v>170</v>
      </c>
      <c r="E117" s="100">
        <v>394</v>
      </c>
      <c r="F117" s="118">
        <v>45.2</v>
      </c>
      <c r="G117" s="101"/>
      <c r="H117" s="101"/>
      <c r="I117" s="101"/>
      <c r="J117" s="101"/>
      <c r="K117" s="118">
        <v>4.03</v>
      </c>
      <c r="L117" s="100">
        <v>1341</v>
      </c>
      <c r="M117" s="101"/>
    </row>
    <row r="118" spans="1:13" ht="15" customHeight="1" x14ac:dyDescent="0.3">
      <c r="A118" s="154">
        <v>45616</v>
      </c>
      <c r="B118" s="113" t="s">
        <v>79</v>
      </c>
      <c r="C118" s="100">
        <v>316</v>
      </c>
      <c r="D118" s="100">
        <v>205</v>
      </c>
      <c r="E118" s="100">
        <v>412</v>
      </c>
      <c r="F118" s="118">
        <v>51.7</v>
      </c>
      <c r="G118" s="101"/>
      <c r="H118" s="101"/>
      <c r="I118" s="101"/>
      <c r="J118" s="101"/>
      <c r="K118" s="118">
        <v>4.96</v>
      </c>
      <c r="L118" s="100">
        <v>1409</v>
      </c>
      <c r="M118" s="101"/>
    </row>
    <row r="119" spans="1:13" ht="15" customHeight="1" x14ac:dyDescent="0.3">
      <c r="A119" s="154">
        <v>45630</v>
      </c>
      <c r="B119" s="113" t="s">
        <v>79</v>
      </c>
      <c r="C119" s="100">
        <v>281</v>
      </c>
      <c r="D119" s="100">
        <v>181</v>
      </c>
      <c r="E119" s="100">
        <v>346</v>
      </c>
      <c r="F119" s="118">
        <v>46.1</v>
      </c>
      <c r="G119" s="101"/>
      <c r="H119" s="101"/>
      <c r="I119" s="101"/>
      <c r="J119" s="101"/>
      <c r="K119" s="118">
        <v>4.0599999999999996</v>
      </c>
      <c r="L119" s="100">
        <v>1506</v>
      </c>
      <c r="M119" s="101"/>
    </row>
    <row r="120" spans="1:13" ht="15" customHeight="1" x14ac:dyDescent="0.3">
      <c r="A120" s="154">
        <v>45637</v>
      </c>
      <c r="B120" s="113" t="s">
        <v>79</v>
      </c>
      <c r="C120" s="100">
        <v>216</v>
      </c>
      <c r="D120" s="100">
        <v>201</v>
      </c>
      <c r="E120" s="100">
        <v>401</v>
      </c>
      <c r="F120" s="118">
        <v>44.16</v>
      </c>
      <c r="G120" s="101"/>
      <c r="H120" s="101"/>
      <c r="I120" s="101"/>
      <c r="J120" s="101"/>
      <c r="K120" s="118">
        <v>3.66</v>
      </c>
      <c r="L120" s="100">
        <v>1551</v>
      </c>
      <c r="M120" s="101"/>
    </row>
    <row r="121" spans="1:13" ht="15" customHeight="1" x14ac:dyDescent="0.3">
      <c r="A121" s="154">
        <v>45644</v>
      </c>
      <c r="B121" s="113" t="s">
        <v>79</v>
      </c>
      <c r="C121" s="100">
        <v>312</v>
      </c>
      <c r="D121" s="100">
        <v>196</v>
      </c>
      <c r="E121" s="100">
        <v>394</v>
      </c>
      <c r="F121" s="118">
        <v>51.12</v>
      </c>
      <c r="G121" s="101"/>
      <c r="H121" s="101"/>
      <c r="I121" s="101"/>
      <c r="J121" s="101"/>
      <c r="K121" s="118">
        <v>3.81</v>
      </c>
      <c r="L121" s="100">
        <v>1418</v>
      </c>
      <c r="M121" s="101"/>
    </row>
    <row r="122" spans="1:13" ht="15" customHeight="1" x14ac:dyDescent="0.3">
      <c r="A122" s="121" t="s">
        <v>1</v>
      </c>
      <c r="B122" s="96"/>
      <c r="C122" s="96"/>
      <c r="D122" s="96"/>
      <c r="E122" s="96"/>
      <c r="F122" s="96"/>
      <c r="G122" s="96"/>
      <c r="H122" s="96"/>
      <c r="I122" s="96"/>
      <c r="J122" s="96"/>
      <c r="K122" s="96"/>
      <c r="L122" s="96"/>
      <c r="M122" s="96"/>
    </row>
    <row r="123" spans="1:13" ht="15" customHeight="1" x14ac:dyDescent="0.3">
      <c r="A123" s="121" t="s">
        <v>2</v>
      </c>
      <c r="B123" s="96"/>
      <c r="C123" s="96"/>
      <c r="D123" s="96"/>
      <c r="E123" s="96"/>
      <c r="F123" s="96"/>
      <c r="G123" s="96"/>
      <c r="H123" s="96"/>
      <c r="I123" s="96"/>
      <c r="J123" s="96"/>
      <c r="K123" s="96"/>
      <c r="L123" s="96"/>
      <c r="M123" s="96"/>
    </row>
  </sheetData>
  <mergeCells count="1">
    <mergeCell ref="A1:M1"/>
  </mergeCells>
  <conditionalFormatting sqref="C3:C121">
    <cfRule type="cellIs" dxfId="3" priority="7" stopIfTrue="1" operator="greaterThan">
      <formula>#REF!</formula>
    </cfRule>
  </conditionalFormatting>
  <conditionalFormatting sqref="L3:L121">
    <cfRule type="cellIs" dxfId="1" priority="1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1E4893-9239-4620-8E4B-B1778269C740}">
  <dimension ref="A1:AE42"/>
  <sheetViews>
    <sheetView zoomScale="55" zoomScaleNormal="55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H2" sqref="H1:M1048576"/>
    </sheetView>
  </sheetViews>
  <sheetFormatPr baseColWidth="10" defaultColWidth="11.44140625" defaultRowHeight="14.4" x14ac:dyDescent="0.3"/>
  <cols>
    <col min="1" max="1" width="21" customWidth="1"/>
    <col min="2" max="31" width="11" customWidth="1"/>
    <col min="32" max="32" width="6.6640625" customWidth="1"/>
    <col min="33" max="33" width="22.109375" customWidth="1"/>
  </cols>
  <sheetData>
    <row r="1" spans="1:31" ht="18.600000000000001" thickBot="1" x14ac:dyDescent="0.35">
      <c r="A1" s="135" t="s">
        <v>7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7"/>
    </row>
    <row r="2" spans="1:31" x14ac:dyDescent="0.3">
      <c r="A2" s="5" t="s">
        <v>15</v>
      </c>
      <c r="B2" s="10" t="s">
        <v>81</v>
      </c>
      <c r="C2" s="124" t="s">
        <v>82</v>
      </c>
      <c r="D2" s="142" t="s">
        <v>84</v>
      </c>
      <c r="E2" s="143"/>
      <c r="F2" s="143"/>
      <c r="G2" s="14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3">
      <c r="A3" s="47" t="s">
        <v>14</v>
      </c>
      <c r="B3" s="35" t="s">
        <v>8</v>
      </c>
      <c r="C3" s="35" t="s">
        <v>9</v>
      </c>
      <c r="D3" s="35" t="s">
        <v>10</v>
      </c>
      <c r="E3" s="35" t="s">
        <v>11</v>
      </c>
      <c r="F3" s="35" t="s">
        <v>12</v>
      </c>
      <c r="G3" s="35" t="s">
        <v>13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" thickBot="1" x14ac:dyDescent="0.35">
      <c r="A4" s="48" t="s">
        <v>83</v>
      </c>
      <c r="B4" s="32">
        <v>12</v>
      </c>
      <c r="C4" s="32">
        <v>12</v>
      </c>
      <c r="D4" s="32">
        <v>12</v>
      </c>
      <c r="E4" s="32">
        <v>12</v>
      </c>
      <c r="F4" s="32">
        <v>12</v>
      </c>
      <c r="G4" s="32">
        <v>19.920000000000002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5">
      <c r="A5" s="125"/>
      <c r="B5" s="138" t="s">
        <v>85</v>
      </c>
      <c r="C5" s="139"/>
      <c r="D5" s="139"/>
      <c r="E5" s="139"/>
      <c r="F5" s="139"/>
      <c r="G5" s="140"/>
      <c r="H5" s="138" t="s">
        <v>16</v>
      </c>
      <c r="I5" s="139"/>
      <c r="J5" s="139"/>
      <c r="K5" s="139"/>
      <c r="L5" s="139"/>
      <c r="M5" s="140"/>
      <c r="N5" s="141" t="s">
        <v>71</v>
      </c>
      <c r="O5" s="139"/>
      <c r="P5" s="139"/>
      <c r="Q5" s="139"/>
      <c r="R5" s="139"/>
      <c r="S5" s="140"/>
      <c r="T5" s="138" t="s">
        <v>72</v>
      </c>
      <c r="U5" s="139"/>
      <c r="V5" s="139"/>
      <c r="W5" s="139"/>
      <c r="X5" s="139"/>
      <c r="Y5" s="140"/>
      <c r="Z5" s="1"/>
      <c r="AA5" s="1"/>
      <c r="AB5" s="1"/>
      <c r="AC5" s="1"/>
      <c r="AD5" s="1"/>
      <c r="AE5" s="1"/>
    </row>
    <row r="6" spans="1:31" ht="15" thickBot="1" x14ac:dyDescent="0.35">
      <c r="A6" s="47" t="s">
        <v>5</v>
      </c>
      <c r="B6" s="126" t="s">
        <v>25</v>
      </c>
      <c r="C6" s="33" t="s">
        <v>24</v>
      </c>
      <c r="D6" s="33" t="s">
        <v>23</v>
      </c>
      <c r="E6" s="33" t="s">
        <v>22</v>
      </c>
      <c r="F6" s="33" t="s">
        <v>26</v>
      </c>
      <c r="G6" s="34" t="s">
        <v>27</v>
      </c>
      <c r="H6" s="126" t="s">
        <v>28</v>
      </c>
      <c r="I6" s="33" t="s">
        <v>29</v>
      </c>
      <c r="J6" s="33" t="s">
        <v>30</v>
      </c>
      <c r="K6" s="33" t="s">
        <v>31</v>
      </c>
      <c r="L6" s="33" t="s">
        <v>32</v>
      </c>
      <c r="M6" s="34" t="s">
        <v>33</v>
      </c>
      <c r="N6" s="127" t="s">
        <v>73</v>
      </c>
      <c r="O6" s="33" t="s">
        <v>74</v>
      </c>
      <c r="P6" s="33" t="s">
        <v>75</v>
      </c>
      <c r="Q6" s="33" t="s">
        <v>76</v>
      </c>
      <c r="R6" s="33" t="s">
        <v>77</v>
      </c>
      <c r="S6" s="35" t="s">
        <v>78</v>
      </c>
      <c r="T6" s="33" t="s">
        <v>48</v>
      </c>
      <c r="U6" s="33" t="s">
        <v>49</v>
      </c>
      <c r="V6" s="33" t="s">
        <v>50</v>
      </c>
      <c r="W6" s="33" t="s">
        <v>51</v>
      </c>
      <c r="X6" s="33" t="s">
        <v>52</v>
      </c>
      <c r="Y6" s="35" t="s">
        <v>53</v>
      </c>
    </row>
    <row r="7" spans="1:31" x14ac:dyDescent="0.3">
      <c r="A7" s="104">
        <v>44562</v>
      </c>
      <c r="B7" s="105">
        <v>956</v>
      </c>
      <c r="C7" s="12">
        <v>619</v>
      </c>
      <c r="D7" s="12">
        <v>0</v>
      </c>
      <c r="E7" s="12">
        <v>0</v>
      </c>
      <c r="F7" s="12">
        <v>0</v>
      </c>
      <c r="G7" s="13">
        <v>2148</v>
      </c>
      <c r="H7" s="59"/>
      <c r="I7" s="14"/>
      <c r="J7" s="14"/>
      <c r="K7" s="12"/>
      <c r="L7" s="12"/>
      <c r="M7" s="13"/>
      <c r="N7" s="58"/>
      <c r="O7" s="14"/>
      <c r="P7" s="14"/>
      <c r="Q7" s="14"/>
      <c r="R7" s="14"/>
      <c r="S7" s="14"/>
      <c r="T7" s="59"/>
      <c r="U7" s="14"/>
      <c r="V7" s="14"/>
      <c r="W7" s="14"/>
      <c r="X7" s="14"/>
      <c r="Y7" s="13"/>
    </row>
    <row r="8" spans="1:31" x14ac:dyDescent="0.3">
      <c r="A8" s="106">
        <v>44593</v>
      </c>
      <c r="B8" s="107">
        <v>940</v>
      </c>
      <c r="C8" s="15">
        <v>616</v>
      </c>
      <c r="D8" s="15">
        <v>0</v>
      </c>
      <c r="E8" s="15">
        <v>0</v>
      </c>
      <c r="F8" s="15">
        <v>0</v>
      </c>
      <c r="G8" s="16">
        <v>1800</v>
      </c>
      <c r="H8" s="70"/>
      <c r="I8" s="17"/>
      <c r="J8" s="17"/>
      <c r="K8" s="17"/>
      <c r="L8" s="17"/>
      <c r="M8" s="16"/>
      <c r="N8" s="69"/>
      <c r="O8" s="17"/>
      <c r="P8" s="17"/>
      <c r="Q8" s="17"/>
      <c r="R8" s="17"/>
      <c r="S8" s="17"/>
      <c r="T8" s="70"/>
      <c r="U8" s="17"/>
      <c r="V8" s="17"/>
      <c r="W8" s="17"/>
      <c r="X8" s="17"/>
      <c r="Y8" s="16"/>
    </row>
    <row r="9" spans="1:31" x14ac:dyDescent="0.3">
      <c r="A9" s="106">
        <v>44621</v>
      </c>
      <c r="B9" s="107">
        <v>0</v>
      </c>
      <c r="C9" s="15">
        <v>1071</v>
      </c>
      <c r="D9" s="15">
        <v>704</v>
      </c>
      <c r="E9" s="15">
        <v>0</v>
      </c>
      <c r="F9" s="15">
        <v>0</v>
      </c>
      <c r="G9" s="16">
        <v>1927</v>
      </c>
      <c r="H9" s="70"/>
      <c r="I9" s="17"/>
      <c r="J9" s="17"/>
      <c r="K9" s="17"/>
      <c r="L9" s="17"/>
      <c r="M9" s="16"/>
      <c r="N9" s="69"/>
      <c r="O9" s="17"/>
      <c r="P9" s="17"/>
      <c r="Q9" s="17"/>
      <c r="R9" s="17"/>
      <c r="S9" s="17"/>
      <c r="T9" s="70"/>
      <c r="U9" s="17"/>
      <c r="V9" s="17"/>
      <c r="W9" s="17"/>
      <c r="X9" s="17"/>
      <c r="Y9" s="16"/>
    </row>
    <row r="10" spans="1:31" x14ac:dyDescent="0.3">
      <c r="A10" s="106">
        <v>44652</v>
      </c>
      <c r="B10" s="107">
        <v>0</v>
      </c>
      <c r="C10" s="15">
        <v>0</v>
      </c>
      <c r="D10" s="15">
        <v>0</v>
      </c>
      <c r="E10" s="15">
        <v>1025</v>
      </c>
      <c r="F10" s="15">
        <v>676</v>
      </c>
      <c r="G10" s="16">
        <v>1876</v>
      </c>
      <c r="H10" s="70"/>
      <c r="I10" s="17"/>
      <c r="J10" s="17"/>
      <c r="K10" s="17"/>
      <c r="L10" s="17"/>
      <c r="M10" s="16"/>
      <c r="N10" s="69"/>
      <c r="O10" s="17"/>
      <c r="P10" s="17"/>
      <c r="Q10" s="17"/>
      <c r="R10" s="17"/>
      <c r="S10" s="17"/>
      <c r="T10" s="70"/>
      <c r="U10" s="17"/>
      <c r="V10" s="17"/>
      <c r="W10" s="17"/>
      <c r="X10" s="17"/>
      <c r="Y10" s="16"/>
    </row>
    <row r="11" spans="1:31" x14ac:dyDescent="0.3">
      <c r="A11" s="106">
        <v>44682</v>
      </c>
      <c r="B11" s="107">
        <v>0</v>
      </c>
      <c r="C11" s="15">
        <v>0</v>
      </c>
      <c r="D11" s="15">
        <v>0</v>
      </c>
      <c r="E11" s="15">
        <v>1068</v>
      </c>
      <c r="F11" s="15">
        <v>653</v>
      </c>
      <c r="G11" s="16">
        <v>1982</v>
      </c>
      <c r="H11" s="70"/>
      <c r="I11" s="17"/>
      <c r="J11" s="17"/>
      <c r="K11" s="17"/>
      <c r="L11" s="17"/>
      <c r="M11" s="16"/>
      <c r="N11" s="69"/>
      <c r="O11" s="17"/>
      <c r="P11" s="17"/>
      <c r="Q11" s="17"/>
      <c r="R11" s="17"/>
      <c r="S11" s="17"/>
      <c r="T11" s="70"/>
      <c r="U11" s="17"/>
      <c r="V11" s="17"/>
      <c r="W11" s="17"/>
      <c r="X11" s="17"/>
      <c r="Y11" s="16"/>
    </row>
    <row r="12" spans="1:31" x14ac:dyDescent="0.3">
      <c r="A12" s="106">
        <v>44713</v>
      </c>
      <c r="B12" s="107">
        <v>0</v>
      </c>
      <c r="C12" s="15">
        <v>0</v>
      </c>
      <c r="D12" s="15">
        <v>1088</v>
      </c>
      <c r="E12" s="15">
        <v>722</v>
      </c>
      <c r="F12" s="15">
        <v>0</v>
      </c>
      <c r="G12" s="16">
        <v>1903</v>
      </c>
      <c r="H12" s="70"/>
      <c r="I12" s="17"/>
      <c r="J12" s="17"/>
      <c r="K12" s="17"/>
      <c r="L12" s="17"/>
      <c r="M12" s="16"/>
      <c r="N12" s="69"/>
      <c r="O12" s="17"/>
      <c r="P12" s="17"/>
      <c r="Q12" s="17"/>
      <c r="R12" s="17"/>
      <c r="S12" s="17"/>
      <c r="T12" s="70"/>
      <c r="U12" s="17"/>
      <c r="V12" s="17"/>
      <c r="W12" s="17"/>
      <c r="X12" s="17"/>
      <c r="Y12" s="16"/>
    </row>
    <row r="13" spans="1:31" x14ac:dyDescent="0.3">
      <c r="A13" s="106">
        <v>44743</v>
      </c>
      <c r="B13" s="107">
        <v>1240</v>
      </c>
      <c r="C13" s="15">
        <v>878</v>
      </c>
      <c r="D13" s="15">
        <v>0</v>
      </c>
      <c r="E13" s="15">
        <v>0</v>
      </c>
      <c r="F13" s="15">
        <v>0</v>
      </c>
      <c r="G13" s="16">
        <v>2369</v>
      </c>
      <c r="H13" s="70"/>
      <c r="I13" s="17"/>
      <c r="J13" s="17"/>
      <c r="K13" s="17"/>
      <c r="L13" s="17"/>
      <c r="M13" s="16"/>
      <c r="N13" s="69"/>
      <c r="O13" s="17"/>
      <c r="P13" s="17"/>
      <c r="Q13" s="17"/>
      <c r="R13" s="17"/>
      <c r="S13" s="17"/>
      <c r="T13" s="70"/>
      <c r="U13" s="17"/>
      <c r="V13" s="17"/>
      <c r="W13" s="17"/>
      <c r="X13" s="17"/>
      <c r="Y13" s="16"/>
    </row>
    <row r="14" spans="1:31" x14ac:dyDescent="0.3">
      <c r="A14" s="106">
        <v>44774</v>
      </c>
      <c r="B14" s="107">
        <v>0</v>
      </c>
      <c r="C14" s="15">
        <v>0</v>
      </c>
      <c r="D14" s="15">
        <v>1393</v>
      </c>
      <c r="E14" s="15">
        <v>1036</v>
      </c>
      <c r="F14" s="15">
        <v>0</v>
      </c>
      <c r="G14" s="16">
        <v>2626</v>
      </c>
      <c r="H14" s="70"/>
      <c r="I14" s="17"/>
      <c r="J14" s="17"/>
      <c r="K14" s="17"/>
      <c r="L14" s="17"/>
      <c r="M14" s="16"/>
      <c r="N14" s="69"/>
      <c r="O14" s="17"/>
      <c r="P14" s="17"/>
      <c r="Q14" s="17"/>
      <c r="R14" s="17"/>
      <c r="S14" s="17"/>
      <c r="T14" s="70"/>
      <c r="U14" s="17"/>
      <c r="V14" s="17"/>
      <c r="W14" s="17"/>
      <c r="X14" s="17"/>
      <c r="Y14" s="16"/>
    </row>
    <row r="15" spans="1:31" x14ac:dyDescent="0.3">
      <c r="A15" s="106">
        <v>44805</v>
      </c>
      <c r="B15" s="107">
        <v>0</v>
      </c>
      <c r="C15" s="15">
        <v>0</v>
      </c>
      <c r="D15" s="15">
        <v>935</v>
      </c>
      <c r="E15" s="15">
        <v>786</v>
      </c>
      <c r="F15" s="15">
        <v>0</v>
      </c>
      <c r="G15" s="16">
        <v>1623</v>
      </c>
      <c r="H15" s="70"/>
      <c r="I15" s="17"/>
      <c r="J15" s="17"/>
      <c r="K15" s="17"/>
      <c r="L15" s="17"/>
      <c r="M15" s="16"/>
      <c r="N15" s="69"/>
      <c r="O15" s="17"/>
      <c r="P15" s="17"/>
      <c r="Q15" s="17"/>
      <c r="R15" s="17"/>
      <c r="S15" s="17"/>
      <c r="T15" s="70"/>
      <c r="U15" s="17"/>
      <c r="V15" s="17"/>
      <c r="W15" s="17"/>
      <c r="X15" s="17"/>
      <c r="Y15" s="16"/>
    </row>
    <row r="16" spans="1:31" x14ac:dyDescent="0.3">
      <c r="A16" s="106">
        <v>44835</v>
      </c>
      <c r="B16" s="107">
        <v>0</v>
      </c>
      <c r="C16" s="15">
        <v>0</v>
      </c>
      <c r="D16" s="15">
        <v>0</v>
      </c>
      <c r="E16" s="15">
        <v>830</v>
      </c>
      <c r="F16" s="15">
        <v>659</v>
      </c>
      <c r="G16" s="16">
        <v>1853</v>
      </c>
      <c r="H16" s="70"/>
      <c r="I16" s="17"/>
      <c r="J16" s="17"/>
      <c r="K16" s="17"/>
      <c r="L16" s="17"/>
      <c r="M16" s="16"/>
      <c r="N16" s="69"/>
      <c r="O16" s="17"/>
      <c r="P16" s="17"/>
      <c r="Q16" s="17"/>
      <c r="R16" s="17"/>
      <c r="S16" s="17"/>
      <c r="T16" s="70"/>
      <c r="U16" s="17"/>
      <c r="V16" s="17"/>
      <c r="W16" s="17"/>
      <c r="X16" s="17"/>
      <c r="Y16" s="16"/>
    </row>
    <row r="17" spans="1:25" x14ac:dyDescent="0.3">
      <c r="A17" s="106">
        <v>44866</v>
      </c>
      <c r="B17" s="107">
        <v>0</v>
      </c>
      <c r="C17" s="15">
        <v>976</v>
      </c>
      <c r="D17" s="15">
        <v>638</v>
      </c>
      <c r="E17" s="15">
        <v>0</v>
      </c>
      <c r="F17" s="15">
        <v>0</v>
      </c>
      <c r="G17" s="16">
        <v>1998</v>
      </c>
      <c r="H17" s="70"/>
      <c r="I17" s="17"/>
      <c r="J17" s="17"/>
      <c r="K17" s="17"/>
      <c r="L17" s="17"/>
      <c r="M17" s="16"/>
      <c r="N17" s="69"/>
      <c r="O17" s="17"/>
      <c r="P17" s="17"/>
      <c r="Q17" s="17"/>
      <c r="R17" s="17"/>
      <c r="S17" s="17"/>
      <c r="T17" s="70"/>
      <c r="U17" s="17"/>
      <c r="V17" s="17"/>
      <c r="W17" s="17"/>
      <c r="X17" s="17"/>
      <c r="Y17" s="16"/>
    </row>
    <row r="18" spans="1:25" ht="15" thickBot="1" x14ac:dyDescent="0.35">
      <c r="A18" s="108">
        <v>44896</v>
      </c>
      <c r="B18" s="109">
        <v>967</v>
      </c>
      <c r="C18" s="18">
        <v>615</v>
      </c>
      <c r="D18" s="18">
        <v>0</v>
      </c>
      <c r="E18" s="18">
        <v>0</v>
      </c>
      <c r="F18" s="18">
        <v>0</v>
      </c>
      <c r="G18" s="19">
        <v>2076</v>
      </c>
      <c r="H18" s="110"/>
      <c r="I18" s="20"/>
      <c r="J18" s="20"/>
      <c r="K18" s="20"/>
      <c r="L18" s="20"/>
      <c r="M18" s="19"/>
      <c r="N18" s="128"/>
      <c r="O18" s="20"/>
      <c r="P18" s="20"/>
      <c r="Q18" s="20"/>
      <c r="R18" s="20"/>
      <c r="S18" s="20"/>
      <c r="T18" s="110"/>
      <c r="U18" s="20"/>
      <c r="V18" s="20"/>
      <c r="W18" s="20"/>
      <c r="X18" s="20"/>
      <c r="Y18" s="19"/>
    </row>
    <row r="19" spans="1:25" x14ac:dyDescent="0.3">
      <c r="A19" s="104">
        <v>44927</v>
      </c>
      <c r="B19" s="105">
        <v>790</v>
      </c>
      <c r="C19" s="12">
        <v>752</v>
      </c>
      <c r="D19" s="12">
        <v>0</v>
      </c>
      <c r="E19" s="12">
        <v>0</v>
      </c>
      <c r="F19" s="12">
        <v>0</v>
      </c>
      <c r="G19" s="13">
        <v>1686</v>
      </c>
      <c r="H19" s="59"/>
      <c r="I19" s="14"/>
      <c r="J19" s="14"/>
      <c r="K19" s="14"/>
      <c r="L19" s="14"/>
      <c r="M19" s="13"/>
      <c r="N19" s="58"/>
      <c r="O19" s="14"/>
      <c r="P19" s="14"/>
      <c r="Q19" s="14"/>
      <c r="R19" s="14"/>
      <c r="S19" s="14"/>
      <c r="T19" s="59"/>
      <c r="U19" s="14"/>
      <c r="V19" s="14"/>
      <c r="W19" s="14"/>
      <c r="X19" s="14"/>
      <c r="Y19" s="13"/>
    </row>
    <row r="20" spans="1:25" x14ac:dyDescent="0.3">
      <c r="A20" s="106">
        <v>44958</v>
      </c>
      <c r="B20" s="107">
        <v>737</v>
      </c>
      <c r="C20" s="15">
        <v>696</v>
      </c>
      <c r="D20" s="15">
        <v>0</v>
      </c>
      <c r="E20" s="15">
        <v>0</v>
      </c>
      <c r="F20" s="15">
        <v>0</v>
      </c>
      <c r="G20" s="16">
        <v>1471</v>
      </c>
      <c r="H20" s="70"/>
      <c r="I20" s="17"/>
      <c r="J20" s="17"/>
      <c r="K20" s="17"/>
      <c r="L20" s="17"/>
      <c r="M20" s="16"/>
      <c r="N20" s="69"/>
      <c r="O20" s="17"/>
      <c r="P20" s="17"/>
      <c r="Q20" s="17"/>
      <c r="R20" s="17"/>
      <c r="S20" s="17"/>
      <c r="T20" s="70"/>
      <c r="U20" s="17"/>
      <c r="V20" s="17"/>
      <c r="W20" s="17"/>
      <c r="X20" s="17"/>
      <c r="Y20" s="16"/>
    </row>
    <row r="21" spans="1:25" x14ac:dyDescent="0.3">
      <c r="A21" s="106">
        <v>44986</v>
      </c>
      <c r="B21" s="107">
        <v>0</v>
      </c>
      <c r="C21" s="15">
        <v>857</v>
      </c>
      <c r="D21" s="15">
        <v>778</v>
      </c>
      <c r="E21" s="15">
        <v>0</v>
      </c>
      <c r="F21" s="15">
        <v>0</v>
      </c>
      <c r="G21" s="16">
        <v>1555</v>
      </c>
      <c r="H21" s="70"/>
      <c r="I21" s="17"/>
      <c r="J21" s="17"/>
      <c r="K21" s="17"/>
      <c r="L21" s="17"/>
      <c r="M21" s="16"/>
      <c r="N21" s="69"/>
      <c r="O21" s="17"/>
      <c r="P21" s="17"/>
      <c r="Q21" s="17"/>
      <c r="R21" s="17"/>
      <c r="S21" s="17"/>
      <c r="T21" s="70"/>
      <c r="U21" s="17"/>
      <c r="V21" s="17"/>
      <c r="W21" s="17"/>
      <c r="X21" s="17"/>
      <c r="Y21" s="16"/>
    </row>
    <row r="22" spans="1:25" x14ac:dyDescent="0.3">
      <c r="A22" s="106">
        <v>45017</v>
      </c>
      <c r="B22" s="107">
        <v>0</v>
      </c>
      <c r="C22" s="15">
        <v>0</v>
      </c>
      <c r="D22" s="15">
        <v>0</v>
      </c>
      <c r="E22" s="15">
        <v>907</v>
      </c>
      <c r="F22" s="15">
        <v>698</v>
      </c>
      <c r="G22" s="16">
        <v>2113</v>
      </c>
      <c r="H22" s="70"/>
      <c r="I22" s="17"/>
      <c r="J22" s="17"/>
      <c r="K22" s="17"/>
      <c r="L22" s="17"/>
      <c r="M22" s="16"/>
      <c r="N22" s="69"/>
      <c r="O22" s="17"/>
      <c r="P22" s="17"/>
      <c r="Q22" s="17"/>
      <c r="R22" s="17"/>
      <c r="S22" s="17"/>
      <c r="T22" s="70"/>
      <c r="U22" s="17"/>
      <c r="V22" s="17"/>
      <c r="W22" s="17"/>
      <c r="X22" s="17"/>
      <c r="Y22" s="16"/>
    </row>
    <row r="23" spans="1:25" x14ac:dyDescent="0.3">
      <c r="A23" s="106">
        <v>45047</v>
      </c>
      <c r="B23" s="107">
        <v>0</v>
      </c>
      <c r="C23" s="15">
        <v>0</v>
      </c>
      <c r="D23" s="15">
        <v>0</v>
      </c>
      <c r="E23" s="15">
        <v>1118</v>
      </c>
      <c r="F23" s="15">
        <v>858</v>
      </c>
      <c r="G23" s="16">
        <v>2243</v>
      </c>
      <c r="H23" s="70"/>
      <c r="I23" s="17"/>
      <c r="J23" s="17"/>
      <c r="K23" s="17"/>
      <c r="L23" s="17"/>
      <c r="M23" s="16"/>
      <c r="N23" s="69"/>
      <c r="O23" s="17"/>
      <c r="P23" s="17"/>
      <c r="Q23" s="17"/>
      <c r="R23" s="17"/>
      <c r="S23" s="17"/>
      <c r="T23" s="70"/>
      <c r="U23" s="17"/>
      <c r="V23" s="17"/>
      <c r="W23" s="17"/>
      <c r="X23" s="17"/>
      <c r="Y23" s="16"/>
    </row>
    <row r="24" spans="1:25" x14ac:dyDescent="0.3">
      <c r="A24" s="106">
        <v>45078</v>
      </c>
      <c r="B24" s="107">
        <v>0</v>
      </c>
      <c r="C24" s="15">
        <v>0</v>
      </c>
      <c r="D24" s="15">
        <v>1172</v>
      </c>
      <c r="E24" s="15">
        <v>856</v>
      </c>
      <c r="F24" s="15">
        <v>0</v>
      </c>
      <c r="G24" s="16">
        <v>2080</v>
      </c>
      <c r="H24" s="70"/>
      <c r="I24" s="17"/>
      <c r="J24" s="17"/>
      <c r="K24" s="17"/>
      <c r="L24" s="17"/>
      <c r="M24" s="16"/>
      <c r="N24" s="69"/>
      <c r="O24" s="17"/>
      <c r="P24" s="17"/>
      <c r="Q24" s="17"/>
      <c r="R24" s="17"/>
      <c r="S24" s="17"/>
      <c r="T24" s="70"/>
      <c r="U24" s="17"/>
      <c r="V24" s="17"/>
      <c r="W24" s="17"/>
      <c r="X24" s="17"/>
      <c r="Y24" s="16"/>
    </row>
    <row r="25" spans="1:25" x14ac:dyDescent="0.3">
      <c r="A25" s="106">
        <v>45108</v>
      </c>
      <c r="B25" s="107">
        <v>1176</v>
      </c>
      <c r="C25" s="15">
        <v>891</v>
      </c>
      <c r="D25" s="15">
        <v>0</v>
      </c>
      <c r="E25" s="15">
        <v>0</v>
      </c>
      <c r="F25" s="15">
        <v>0</v>
      </c>
      <c r="G25" s="16">
        <v>2554</v>
      </c>
      <c r="H25" s="70"/>
      <c r="I25" s="17"/>
      <c r="J25" s="17"/>
      <c r="K25" s="17"/>
      <c r="L25" s="17"/>
      <c r="M25" s="16"/>
      <c r="N25" s="69"/>
      <c r="O25" s="17"/>
      <c r="P25" s="17"/>
      <c r="Q25" s="17"/>
      <c r="R25" s="17"/>
      <c r="S25" s="17"/>
      <c r="T25" s="70"/>
      <c r="U25" s="17"/>
      <c r="V25" s="17"/>
      <c r="W25" s="17"/>
      <c r="X25" s="17"/>
      <c r="Y25" s="16"/>
    </row>
    <row r="26" spans="1:25" x14ac:dyDescent="0.3">
      <c r="A26" s="106">
        <v>45139</v>
      </c>
      <c r="B26" s="107">
        <v>0</v>
      </c>
      <c r="C26" s="15">
        <v>0</v>
      </c>
      <c r="D26" s="15">
        <v>1378</v>
      </c>
      <c r="E26" s="15">
        <v>1005</v>
      </c>
      <c r="F26" s="15">
        <v>0</v>
      </c>
      <c r="G26" s="16">
        <v>2592</v>
      </c>
      <c r="H26" s="70"/>
      <c r="I26" s="17"/>
      <c r="J26" s="17"/>
      <c r="K26" s="17"/>
      <c r="L26" s="17"/>
      <c r="M26" s="16"/>
      <c r="N26" s="69"/>
      <c r="O26" s="17"/>
      <c r="P26" s="17"/>
      <c r="Q26" s="17"/>
      <c r="R26" s="17"/>
      <c r="S26" s="17"/>
      <c r="T26" s="70"/>
      <c r="U26" s="17"/>
      <c r="V26" s="17"/>
      <c r="W26" s="17"/>
      <c r="X26" s="17"/>
      <c r="Y26" s="16"/>
    </row>
    <row r="27" spans="1:25" x14ac:dyDescent="0.3">
      <c r="A27" s="106">
        <v>45170</v>
      </c>
      <c r="B27" s="107">
        <v>0</v>
      </c>
      <c r="C27" s="15">
        <v>0</v>
      </c>
      <c r="D27" s="15">
        <v>977</v>
      </c>
      <c r="E27" s="15">
        <v>747</v>
      </c>
      <c r="F27" s="15">
        <v>0</v>
      </c>
      <c r="G27" s="16">
        <v>1992</v>
      </c>
      <c r="H27" s="70"/>
      <c r="I27" s="17"/>
      <c r="J27" s="17"/>
      <c r="K27" s="17"/>
      <c r="L27" s="17"/>
      <c r="M27" s="16"/>
      <c r="N27" s="69"/>
      <c r="O27" s="17"/>
      <c r="P27" s="17"/>
      <c r="Q27" s="17"/>
      <c r="R27" s="17"/>
      <c r="S27" s="17"/>
      <c r="T27" s="70"/>
      <c r="U27" s="17"/>
      <c r="V27" s="17"/>
      <c r="W27" s="17"/>
      <c r="X27" s="17"/>
      <c r="Y27" s="16"/>
    </row>
    <row r="28" spans="1:25" x14ac:dyDescent="0.3">
      <c r="A28" s="106">
        <v>45200</v>
      </c>
      <c r="B28" s="107">
        <v>0</v>
      </c>
      <c r="C28" s="15">
        <v>0</v>
      </c>
      <c r="D28" s="15">
        <v>0</v>
      </c>
      <c r="E28" s="15">
        <v>964</v>
      </c>
      <c r="F28" s="15">
        <v>653</v>
      </c>
      <c r="G28" s="16">
        <v>1879</v>
      </c>
      <c r="H28" s="70"/>
      <c r="I28" s="17"/>
      <c r="J28" s="17"/>
      <c r="K28" s="17"/>
      <c r="L28" s="17"/>
      <c r="M28" s="16"/>
      <c r="N28" s="69"/>
      <c r="O28" s="17"/>
      <c r="P28" s="17"/>
      <c r="Q28" s="17"/>
      <c r="R28" s="17"/>
      <c r="S28" s="17"/>
      <c r="T28" s="70"/>
      <c r="U28" s="17"/>
      <c r="V28" s="17"/>
      <c r="W28" s="17"/>
      <c r="X28" s="17"/>
      <c r="Y28" s="16"/>
    </row>
    <row r="29" spans="1:25" x14ac:dyDescent="0.3">
      <c r="A29" s="106">
        <v>45231</v>
      </c>
      <c r="B29" s="107">
        <v>0</v>
      </c>
      <c r="C29" s="15">
        <v>898</v>
      </c>
      <c r="D29" s="15">
        <v>597</v>
      </c>
      <c r="E29" s="15">
        <v>0</v>
      </c>
      <c r="F29" s="15">
        <v>0</v>
      </c>
      <c r="G29" s="16">
        <v>1698</v>
      </c>
      <c r="H29" s="70"/>
      <c r="I29" s="17"/>
      <c r="J29" s="17"/>
      <c r="K29" s="17"/>
      <c r="L29" s="17"/>
      <c r="M29" s="16"/>
      <c r="N29" s="69"/>
      <c r="O29" s="17"/>
      <c r="P29" s="17"/>
      <c r="Q29" s="17"/>
      <c r="R29" s="17"/>
      <c r="S29" s="17"/>
      <c r="T29" s="70"/>
      <c r="U29" s="17"/>
      <c r="V29" s="17"/>
      <c r="W29" s="17"/>
      <c r="X29" s="17"/>
      <c r="Y29" s="16"/>
    </row>
    <row r="30" spans="1:25" ht="15" thickBot="1" x14ac:dyDescent="0.35">
      <c r="A30" s="108">
        <v>45261</v>
      </c>
      <c r="B30" s="109">
        <v>842</v>
      </c>
      <c r="C30" s="18">
        <v>753</v>
      </c>
      <c r="D30" s="18">
        <v>0</v>
      </c>
      <c r="E30" s="18">
        <v>0</v>
      </c>
      <c r="F30" s="18">
        <v>0</v>
      </c>
      <c r="G30" s="19">
        <v>2398</v>
      </c>
      <c r="H30" s="110"/>
      <c r="I30" s="20"/>
      <c r="J30" s="20"/>
      <c r="K30" s="20"/>
      <c r="L30" s="20"/>
      <c r="M30" s="19"/>
      <c r="N30" s="128"/>
      <c r="O30" s="20"/>
      <c r="P30" s="20"/>
      <c r="Q30" s="20"/>
      <c r="R30" s="20"/>
      <c r="S30" s="20"/>
      <c r="T30" s="110"/>
      <c r="U30" s="20"/>
      <c r="V30" s="20"/>
      <c r="W30" s="20"/>
      <c r="X30" s="20"/>
      <c r="Y30" s="19"/>
    </row>
    <row r="31" spans="1:25" x14ac:dyDescent="0.3">
      <c r="A31" s="104">
        <v>45292</v>
      </c>
      <c r="B31" s="105">
        <v>967</v>
      </c>
      <c r="C31" s="12">
        <v>710</v>
      </c>
      <c r="D31" s="12">
        <v>0</v>
      </c>
      <c r="E31" s="12">
        <v>0</v>
      </c>
      <c r="F31" s="12">
        <v>0</v>
      </c>
      <c r="G31" s="13">
        <v>1893</v>
      </c>
      <c r="H31" s="59"/>
      <c r="I31" s="14"/>
      <c r="J31" s="14"/>
      <c r="K31" s="14"/>
      <c r="L31" s="14"/>
      <c r="M31" s="13"/>
      <c r="N31" s="58"/>
      <c r="O31" s="14"/>
      <c r="P31" s="14"/>
      <c r="Q31" s="14"/>
      <c r="R31" s="14"/>
      <c r="S31" s="14"/>
      <c r="T31" s="59"/>
      <c r="U31" s="14"/>
      <c r="V31" s="14"/>
      <c r="W31" s="14"/>
      <c r="X31" s="14"/>
      <c r="Y31" s="13"/>
    </row>
    <row r="32" spans="1:25" x14ac:dyDescent="0.3">
      <c r="A32" s="106">
        <v>45323</v>
      </c>
      <c r="B32" s="107">
        <v>890</v>
      </c>
      <c r="C32" s="15">
        <v>662</v>
      </c>
      <c r="D32" s="15">
        <v>0</v>
      </c>
      <c r="E32" s="15">
        <v>0</v>
      </c>
      <c r="F32" s="15">
        <v>0</v>
      </c>
      <c r="G32" s="16">
        <v>1696</v>
      </c>
      <c r="H32" s="70"/>
      <c r="I32" s="17"/>
      <c r="J32" s="17"/>
      <c r="K32" s="17"/>
      <c r="L32" s="17"/>
      <c r="M32" s="16"/>
      <c r="N32" s="69"/>
      <c r="O32" s="17"/>
      <c r="P32" s="17"/>
      <c r="Q32" s="17"/>
      <c r="R32" s="17"/>
      <c r="S32" s="17"/>
      <c r="T32" s="70"/>
      <c r="U32" s="17"/>
      <c r="V32" s="17"/>
      <c r="W32" s="17"/>
      <c r="X32" s="17"/>
      <c r="Y32" s="16"/>
    </row>
    <row r="33" spans="1:25" x14ac:dyDescent="0.3">
      <c r="A33" s="106">
        <v>45352</v>
      </c>
      <c r="B33" s="107">
        <v>0</v>
      </c>
      <c r="C33" s="15">
        <v>901</v>
      </c>
      <c r="D33" s="15">
        <v>703</v>
      </c>
      <c r="E33" s="15">
        <v>0</v>
      </c>
      <c r="F33" s="15">
        <v>0</v>
      </c>
      <c r="G33" s="16">
        <v>1947</v>
      </c>
      <c r="H33" s="70"/>
      <c r="I33" s="17"/>
      <c r="J33" s="17"/>
      <c r="K33" s="17"/>
      <c r="L33" s="17"/>
      <c r="M33" s="16"/>
      <c r="N33" s="69"/>
      <c r="O33" s="17"/>
      <c r="P33" s="17"/>
      <c r="Q33" s="17"/>
      <c r="R33" s="17"/>
      <c r="S33" s="17"/>
      <c r="T33" s="70"/>
      <c r="U33" s="17"/>
      <c r="V33" s="17"/>
      <c r="W33" s="17"/>
      <c r="X33" s="17"/>
      <c r="Y33" s="16"/>
    </row>
    <row r="34" spans="1:25" x14ac:dyDescent="0.3">
      <c r="A34" s="106">
        <v>45383</v>
      </c>
      <c r="B34" s="107">
        <v>0</v>
      </c>
      <c r="C34" s="15">
        <v>0</v>
      </c>
      <c r="D34" s="15">
        <v>0</v>
      </c>
      <c r="E34" s="15">
        <v>961</v>
      </c>
      <c r="F34" s="15">
        <v>723</v>
      </c>
      <c r="G34" s="16">
        <v>1758</v>
      </c>
      <c r="H34" s="70"/>
      <c r="I34" s="17"/>
      <c r="J34" s="17"/>
      <c r="K34" s="17"/>
      <c r="L34" s="17"/>
      <c r="M34" s="16"/>
      <c r="N34" s="69"/>
      <c r="O34" s="17"/>
      <c r="P34" s="17"/>
      <c r="Q34" s="17"/>
      <c r="R34" s="17"/>
      <c r="S34" s="17"/>
      <c r="T34" s="70"/>
      <c r="U34" s="17"/>
      <c r="V34" s="17"/>
      <c r="W34" s="17"/>
      <c r="X34" s="17"/>
      <c r="Y34" s="16"/>
    </row>
    <row r="35" spans="1:25" x14ac:dyDescent="0.3">
      <c r="A35" s="106">
        <v>45413</v>
      </c>
      <c r="B35" s="107">
        <v>0</v>
      </c>
      <c r="C35" s="15">
        <v>0</v>
      </c>
      <c r="D35" s="15">
        <v>0</v>
      </c>
      <c r="E35" s="15">
        <v>998</v>
      </c>
      <c r="F35" s="15">
        <v>818</v>
      </c>
      <c r="G35" s="16">
        <v>2017</v>
      </c>
      <c r="H35" s="70"/>
      <c r="I35" s="17"/>
      <c r="J35" s="17"/>
      <c r="K35" s="17"/>
      <c r="L35" s="17"/>
      <c r="M35" s="16"/>
      <c r="N35" s="69"/>
      <c r="O35" s="17"/>
      <c r="P35" s="17"/>
      <c r="Q35" s="17"/>
      <c r="R35" s="17"/>
      <c r="S35" s="17"/>
      <c r="T35" s="70"/>
      <c r="U35" s="17"/>
      <c r="V35" s="17"/>
      <c r="W35" s="17"/>
      <c r="X35" s="17"/>
      <c r="Y35" s="16"/>
    </row>
    <row r="36" spans="1:25" x14ac:dyDescent="0.3">
      <c r="A36" s="106">
        <v>45444</v>
      </c>
      <c r="B36" s="107">
        <v>0</v>
      </c>
      <c r="C36" s="15">
        <v>0</v>
      </c>
      <c r="D36" s="15">
        <v>935</v>
      </c>
      <c r="E36" s="15">
        <v>776</v>
      </c>
      <c r="F36" s="15">
        <v>0</v>
      </c>
      <c r="G36" s="16">
        <v>2056</v>
      </c>
      <c r="H36" s="70"/>
      <c r="I36" s="17"/>
      <c r="J36" s="17"/>
      <c r="K36" s="17"/>
      <c r="L36" s="17"/>
      <c r="M36" s="16"/>
      <c r="N36" s="69"/>
      <c r="O36" s="17"/>
      <c r="P36" s="17"/>
      <c r="Q36" s="17"/>
      <c r="R36" s="17"/>
      <c r="S36" s="17"/>
      <c r="T36" s="70"/>
      <c r="U36" s="17"/>
      <c r="V36" s="17"/>
      <c r="W36" s="17"/>
      <c r="X36" s="17"/>
      <c r="Y36" s="16"/>
    </row>
    <row r="37" spans="1:25" x14ac:dyDescent="0.3">
      <c r="A37" s="106">
        <v>45474</v>
      </c>
      <c r="B37" s="107">
        <v>1195</v>
      </c>
      <c r="C37" s="15">
        <v>1065</v>
      </c>
      <c r="D37" s="15">
        <v>0</v>
      </c>
      <c r="E37" s="15">
        <v>0</v>
      </c>
      <c r="F37" s="15">
        <v>0</v>
      </c>
      <c r="G37" s="16">
        <v>2210</v>
      </c>
      <c r="H37" s="70"/>
      <c r="I37" s="17"/>
      <c r="J37" s="17"/>
      <c r="K37" s="17"/>
      <c r="L37" s="17"/>
      <c r="M37" s="16"/>
      <c r="N37" s="69"/>
      <c r="O37" s="17"/>
      <c r="P37" s="17"/>
      <c r="Q37" s="17"/>
      <c r="R37" s="17"/>
      <c r="S37" s="17"/>
      <c r="T37" s="70"/>
      <c r="U37" s="17"/>
      <c r="V37" s="17"/>
      <c r="W37" s="17"/>
      <c r="X37" s="17"/>
      <c r="Y37" s="16"/>
    </row>
    <row r="38" spans="1:25" x14ac:dyDescent="0.3">
      <c r="A38" s="106">
        <v>45505</v>
      </c>
      <c r="B38" s="107">
        <v>0</v>
      </c>
      <c r="C38" s="15">
        <v>0</v>
      </c>
      <c r="D38" s="15">
        <v>1233</v>
      </c>
      <c r="E38" s="15">
        <v>1042</v>
      </c>
      <c r="F38" s="15">
        <v>0</v>
      </c>
      <c r="G38" s="16">
        <v>2754</v>
      </c>
      <c r="H38" s="70"/>
      <c r="I38" s="17"/>
      <c r="J38" s="17"/>
      <c r="K38" s="17"/>
      <c r="L38" s="17"/>
      <c r="M38" s="16"/>
      <c r="N38" s="69"/>
      <c r="O38" s="17"/>
      <c r="P38" s="17"/>
      <c r="Q38" s="17"/>
      <c r="R38" s="17"/>
      <c r="S38" s="17"/>
      <c r="T38" s="70"/>
      <c r="U38" s="17"/>
      <c r="V38" s="17"/>
      <c r="W38" s="17"/>
      <c r="X38" s="17"/>
      <c r="Y38" s="16"/>
    </row>
    <row r="39" spans="1:25" x14ac:dyDescent="0.3">
      <c r="A39" s="106">
        <v>45536</v>
      </c>
      <c r="B39" s="107">
        <v>0</v>
      </c>
      <c r="C39" s="15">
        <v>0</v>
      </c>
      <c r="D39" s="15">
        <v>1191</v>
      </c>
      <c r="E39" s="15">
        <v>989</v>
      </c>
      <c r="F39" s="15">
        <v>0</v>
      </c>
      <c r="G39" s="16">
        <v>2523</v>
      </c>
      <c r="H39" s="70"/>
      <c r="I39" s="17"/>
      <c r="J39" s="17"/>
      <c r="K39" s="17"/>
      <c r="L39" s="17"/>
      <c r="M39" s="16"/>
      <c r="N39" s="69"/>
      <c r="O39" s="17"/>
      <c r="P39" s="17"/>
      <c r="Q39" s="17"/>
      <c r="R39" s="17"/>
      <c r="S39" s="17"/>
      <c r="T39" s="70"/>
      <c r="U39" s="17"/>
      <c r="V39" s="17"/>
      <c r="W39" s="17"/>
      <c r="X39" s="17"/>
      <c r="Y39" s="16"/>
    </row>
    <row r="40" spans="1:25" x14ac:dyDescent="0.3">
      <c r="A40" s="106">
        <v>45566</v>
      </c>
      <c r="B40" s="107">
        <v>0</v>
      </c>
      <c r="C40" s="15">
        <v>0</v>
      </c>
      <c r="D40" s="15">
        <v>0</v>
      </c>
      <c r="E40" s="15">
        <v>1050</v>
      </c>
      <c r="F40" s="15">
        <v>893</v>
      </c>
      <c r="G40" s="16">
        <v>2033</v>
      </c>
      <c r="H40" s="70"/>
      <c r="I40" s="17"/>
      <c r="J40" s="17"/>
      <c r="K40" s="17"/>
      <c r="L40" s="17"/>
      <c r="M40" s="16"/>
      <c r="N40" s="69"/>
      <c r="O40" s="17"/>
      <c r="P40" s="17"/>
      <c r="Q40" s="17"/>
      <c r="R40" s="17"/>
      <c r="S40" s="17"/>
      <c r="T40" s="70"/>
      <c r="U40" s="17"/>
      <c r="V40" s="17"/>
      <c r="W40" s="17"/>
      <c r="X40" s="17"/>
      <c r="Y40" s="16"/>
    </row>
    <row r="41" spans="1:25" x14ac:dyDescent="0.3">
      <c r="A41" s="106">
        <v>45597</v>
      </c>
      <c r="B41" s="107">
        <v>0</v>
      </c>
      <c r="C41" s="15">
        <v>530</v>
      </c>
      <c r="D41" s="15">
        <v>416</v>
      </c>
      <c r="E41" s="15">
        <v>0</v>
      </c>
      <c r="F41" s="15">
        <v>0</v>
      </c>
      <c r="G41" s="16">
        <v>1154</v>
      </c>
      <c r="H41" s="70"/>
      <c r="I41" s="17"/>
      <c r="J41" s="17"/>
      <c r="K41" s="17"/>
      <c r="L41" s="17"/>
      <c r="M41" s="16"/>
      <c r="N41" s="69"/>
      <c r="O41" s="17"/>
      <c r="P41" s="17"/>
      <c r="Q41" s="17"/>
      <c r="R41" s="17"/>
      <c r="S41" s="17"/>
      <c r="T41" s="70"/>
      <c r="U41" s="17"/>
      <c r="V41" s="17"/>
      <c r="W41" s="17"/>
      <c r="X41" s="17"/>
      <c r="Y41" s="16"/>
    </row>
    <row r="42" spans="1:25" ht="15" thickBot="1" x14ac:dyDescent="0.35">
      <c r="A42" s="111">
        <v>45627</v>
      </c>
      <c r="B42" s="109">
        <v>846</v>
      </c>
      <c r="C42" s="18">
        <v>671</v>
      </c>
      <c r="D42" s="18">
        <v>0</v>
      </c>
      <c r="E42" s="18">
        <v>0</v>
      </c>
      <c r="F42" s="18">
        <v>0</v>
      </c>
      <c r="G42" s="19">
        <v>2058</v>
      </c>
      <c r="H42" s="110"/>
      <c r="I42" s="20"/>
      <c r="J42" s="20"/>
      <c r="K42" s="20"/>
      <c r="L42" s="20"/>
      <c r="M42" s="19"/>
      <c r="N42" s="80"/>
      <c r="O42" s="31"/>
      <c r="P42" s="31"/>
      <c r="Q42" s="31"/>
      <c r="R42" s="31"/>
      <c r="S42" s="31"/>
      <c r="T42" s="110"/>
      <c r="U42" s="20"/>
      <c r="V42" s="20"/>
      <c r="W42" s="20"/>
      <c r="X42" s="20"/>
      <c r="Y42" s="19"/>
    </row>
  </sheetData>
  <mergeCells count="6">
    <mergeCell ref="A1:Y1"/>
    <mergeCell ref="B5:G5"/>
    <mergeCell ref="H5:M5"/>
    <mergeCell ref="N5:S5"/>
    <mergeCell ref="T5:Y5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2D672-558B-4520-88F4-50C816850119}">
  <dimension ref="A1:C41"/>
  <sheetViews>
    <sheetView workbookViewId="0">
      <pane xSplit="1" ySplit="2" topLeftCell="B31" activePane="bottomRight" state="frozen"/>
      <selection pane="topRight" activeCell="B1" sqref="B1"/>
      <selection pane="bottomLeft" activeCell="A3" sqref="A3"/>
      <selection pane="bottomRight" activeCell="A41" sqref="A41"/>
    </sheetView>
  </sheetViews>
  <sheetFormatPr baseColWidth="10" defaultRowHeight="14.4" x14ac:dyDescent="0.3"/>
  <cols>
    <col min="1" max="1" width="20.33203125" customWidth="1"/>
    <col min="2" max="3" width="17.109375" customWidth="1"/>
  </cols>
  <sheetData>
    <row r="1" spans="1:3" ht="20.25" customHeight="1" thickBot="1" x14ac:dyDescent="0.35">
      <c r="A1" s="145" t="s">
        <v>6</v>
      </c>
      <c r="B1" s="146"/>
      <c r="C1" s="147"/>
    </row>
    <row r="2" spans="1:3" s="1" customFormat="1" ht="29.4" thickBot="1" x14ac:dyDescent="0.35">
      <c r="A2" s="38" t="s">
        <v>5</v>
      </c>
      <c r="B2" s="39" t="s">
        <v>45</v>
      </c>
      <c r="C2" s="40" t="s">
        <v>46</v>
      </c>
    </row>
    <row r="3" spans="1:3" x14ac:dyDescent="0.3">
      <c r="A3" s="82">
        <v>44562</v>
      </c>
      <c r="B3" s="21"/>
      <c r="C3" s="22"/>
    </row>
    <row r="4" spans="1:3" x14ac:dyDescent="0.3">
      <c r="A4" s="83">
        <v>44593</v>
      </c>
      <c r="B4" s="23"/>
      <c r="C4" s="16"/>
    </row>
    <row r="5" spans="1:3" x14ac:dyDescent="0.3">
      <c r="A5" s="83">
        <v>44621</v>
      </c>
      <c r="B5" s="23"/>
      <c r="C5" s="16"/>
    </row>
    <row r="6" spans="1:3" x14ac:dyDescent="0.3">
      <c r="A6" s="83">
        <v>44652</v>
      </c>
      <c r="B6" s="23"/>
      <c r="C6" s="16"/>
    </row>
    <row r="7" spans="1:3" x14ac:dyDescent="0.3">
      <c r="A7" s="83">
        <v>44682</v>
      </c>
      <c r="B7" s="23"/>
      <c r="C7" s="16"/>
    </row>
    <row r="8" spans="1:3" x14ac:dyDescent="0.3">
      <c r="A8" s="83">
        <v>44713</v>
      </c>
      <c r="B8" s="23"/>
      <c r="C8" s="16"/>
    </row>
    <row r="9" spans="1:3" x14ac:dyDescent="0.3">
      <c r="A9" s="83">
        <v>44743</v>
      </c>
      <c r="B9" s="23"/>
      <c r="C9" s="16"/>
    </row>
    <row r="10" spans="1:3" x14ac:dyDescent="0.3">
      <c r="A10" s="83">
        <v>44774</v>
      </c>
      <c r="B10" s="23"/>
      <c r="C10" s="16"/>
    </row>
    <row r="11" spans="1:3" x14ac:dyDescent="0.3">
      <c r="A11" s="83">
        <v>44805</v>
      </c>
      <c r="B11" s="23"/>
      <c r="C11" s="16"/>
    </row>
    <row r="12" spans="1:3" x14ac:dyDescent="0.3">
      <c r="A12" s="83">
        <v>44835</v>
      </c>
      <c r="B12" s="23"/>
      <c r="C12" s="16"/>
    </row>
    <row r="13" spans="1:3" x14ac:dyDescent="0.3">
      <c r="A13" s="83">
        <v>44866</v>
      </c>
      <c r="B13" s="23"/>
      <c r="C13" s="16"/>
    </row>
    <row r="14" spans="1:3" ht="15" thickBot="1" x14ac:dyDescent="0.35">
      <c r="A14" s="84">
        <v>44896</v>
      </c>
      <c r="B14" s="24"/>
      <c r="C14" s="19"/>
    </row>
    <row r="15" spans="1:3" x14ac:dyDescent="0.3">
      <c r="A15" s="85">
        <v>44927</v>
      </c>
      <c r="B15" s="25"/>
      <c r="C15" s="13"/>
    </row>
    <row r="16" spans="1:3" x14ac:dyDescent="0.3">
      <c r="A16" s="83">
        <v>44958</v>
      </c>
      <c r="B16" s="23"/>
      <c r="C16" s="16"/>
    </row>
    <row r="17" spans="1:3" x14ac:dyDescent="0.3">
      <c r="A17" s="83">
        <v>44986</v>
      </c>
      <c r="B17" s="23"/>
      <c r="C17" s="16"/>
    </row>
    <row r="18" spans="1:3" x14ac:dyDescent="0.3">
      <c r="A18" s="83">
        <v>45017</v>
      </c>
      <c r="B18" s="23"/>
      <c r="C18" s="16"/>
    </row>
    <row r="19" spans="1:3" x14ac:dyDescent="0.3">
      <c r="A19" s="83">
        <v>45047</v>
      </c>
      <c r="B19" s="23"/>
      <c r="C19" s="16"/>
    </row>
    <row r="20" spans="1:3" x14ac:dyDescent="0.3">
      <c r="A20" s="83">
        <v>45078</v>
      </c>
      <c r="B20" s="23"/>
      <c r="C20" s="16"/>
    </row>
    <row r="21" spans="1:3" x14ac:dyDescent="0.3">
      <c r="A21" s="83">
        <v>45108</v>
      </c>
      <c r="B21" s="23"/>
      <c r="C21" s="16"/>
    </row>
    <row r="22" spans="1:3" ht="17.25" customHeight="1" x14ac:dyDescent="0.3">
      <c r="A22" s="83">
        <v>45139</v>
      </c>
      <c r="B22" s="23"/>
      <c r="C22" s="16"/>
    </row>
    <row r="23" spans="1:3" x14ac:dyDescent="0.3">
      <c r="A23" s="83">
        <v>45170</v>
      </c>
      <c r="B23" s="23"/>
      <c r="C23" s="16"/>
    </row>
    <row r="24" spans="1:3" x14ac:dyDescent="0.3">
      <c r="A24" s="83">
        <v>45200</v>
      </c>
      <c r="B24" s="23"/>
      <c r="C24" s="16"/>
    </row>
    <row r="25" spans="1:3" x14ac:dyDescent="0.3">
      <c r="A25" s="83">
        <v>45231</v>
      </c>
      <c r="B25" s="23"/>
      <c r="C25" s="16"/>
    </row>
    <row r="26" spans="1:3" ht="15" thickBot="1" x14ac:dyDescent="0.35">
      <c r="A26" s="84">
        <v>45261</v>
      </c>
      <c r="B26" s="24"/>
      <c r="C26" s="19"/>
    </row>
    <row r="27" spans="1:3" x14ac:dyDescent="0.3">
      <c r="A27" s="85">
        <v>45292</v>
      </c>
      <c r="B27" s="25"/>
      <c r="C27" s="13"/>
    </row>
    <row r="28" spans="1:3" x14ac:dyDescent="0.3">
      <c r="A28" s="83">
        <v>45323</v>
      </c>
      <c r="B28" s="23"/>
      <c r="C28" s="16"/>
    </row>
    <row r="29" spans="1:3" x14ac:dyDescent="0.3">
      <c r="A29" s="83">
        <v>45352</v>
      </c>
      <c r="B29" s="23"/>
      <c r="C29" s="16"/>
    </row>
    <row r="30" spans="1:3" x14ac:dyDescent="0.3">
      <c r="A30" s="83">
        <v>45383</v>
      </c>
      <c r="B30" s="23"/>
      <c r="C30" s="16"/>
    </row>
    <row r="31" spans="1:3" x14ac:dyDescent="0.3">
      <c r="A31" s="83">
        <v>45413</v>
      </c>
      <c r="B31" s="23"/>
      <c r="C31" s="16"/>
    </row>
    <row r="32" spans="1:3" x14ac:dyDescent="0.3">
      <c r="A32" s="83">
        <v>45444</v>
      </c>
      <c r="B32" s="23"/>
      <c r="C32" s="16"/>
    </row>
    <row r="33" spans="1:3" x14ac:dyDescent="0.3">
      <c r="A33" s="83">
        <v>45474</v>
      </c>
      <c r="B33" s="23"/>
      <c r="C33" s="16"/>
    </row>
    <row r="34" spans="1:3" x14ac:dyDescent="0.3">
      <c r="A34" s="83">
        <v>45505</v>
      </c>
      <c r="B34" s="23"/>
      <c r="C34" s="16"/>
    </row>
    <row r="35" spans="1:3" x14ac:dyDescent="0.3">
      <c r="A35" s="83">
        <v>45536</v>
      </c>
      <c r="B35" s="23"/>
      <c r="C35" s="16"/>
    </row>
    <row r="36" spans="1:3" x14ac:dyDescent="0.3">
      <c r="A36" s="83">
        <v>45566</v>
      </c>
      <c r="B36" s="23"/>
      <c r="C36" s="16"/>
    </row>
    <row r="37" spans="1:3" x14ac:dyDescent="0.3">
      <c r="A37" s="83">
        <v>45597</v>
      </c>
      <c r="B37" s="23"/>
      <c r="C37" s="16"/>
    </row>
    <row r="38" spans="1:3" x14ac:dyDescent="0.3">
      <c r="A38" s="86">
        <v>45627</v>
      </c>
      <c r="B38" s="36"/>
      <c r="C38" s="30"/>
    </row>
    <row r="41" spans="1:3" x14ac:dyDescent="0.3">
      <c r="A41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27145-746F-4F67-912D-CA98BBE9115A}">
  <dimension ref="A1:P6"/>
  <sheetViews>
    <sheetView zoomScale="70" zoomScaleNormal="7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M6" sqref="M6"/>
    </sheetView>
  </sheetViews>
  <sheetFormatPr baseColWidth="10" defaultColWidth="11.44140625" defaultRowHeight="14.4" x14ac:dyDescent="0.3"/>
  <cols>
    <col min="1" max="1" width="13.6640625" customWidth="1"/>
    <col min="2" max="2" width="16" customWidth="1"/>
    <col min="3" max="4" width="10.5546875" customWidth="1"/>
    <col min="5" max="9" width="9.6640625" customWidth="1"/>
    <col min="10" max="11" width="9.44140625" customWidth="1"/>
    <col min="12" max="12" width="12.5546875" customWidth="1"/>
    <col min="13" max="13" width="58.77734375" customWidth="1"/>
    <col min="14" max="14" width="18.109375" customWidth="1"/>
  </cols>
  <sheetData>
    <row r="1" spans="1:16" ht="20.25" customHeight="1" thickBot="1" x14ac:dyDescent="0.35">
      <c r="A1" s="148" t="s">
        <v>17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50"/>
      <c r="M1" s="26"/>
      <c r="N1" s="26"/>
    </row>
    <row r="2" spans="1:16" s="1" customFormat="1" ht="43.8" thickBot="1" x14ac:dyDescent="0.35">
      <c r="A2" s="7"/>
      <c r="B2" s="8" t="s">
        <v>54</v>
      </c>
      <c r="C2" s="8" t="s">
        <v>55</v>
      </c>
      <c r="D2" s="8" t="s">
        <v>56</v>
      </c>
      <c r="E2" s="151" t="s">
        <v>57</v>
      </c>
      <c r="F2" s="152"/>
      <c r="G2" s="152"/>
      <c r="H2" s="152"/>
      <c r="I2" s="153"/>
      <c r="J2" s="151" t="s">
        <v>58</v>
      </c>
      <c r="K2" s="153"/>
      <c r="L2" s="8" t="s">
        <v>59</v>
      </c>
      <c r="M2" s="4"/>
      <c r="N2" s="4"/>
    </row>
    <row r="3" spans="1:16" s="1" customFormat="1" ht="43.8" thickBot="1" x14ac:dyDescent="0.35">
      <c r="A3" s="41" t="s">
        <v>18</v>
      </c>
      <c r="B3" s="42" t="s">
        <v>34</v>
      </c>
      <c r="C3" s="42" t="s">
        <v>35</v>
      </c>
      <c r="D3" s="42" t="s">
        <v>36</v>
      </c>
      <c r="E3" s="43" t="s">
        <v>37</v>
      </c>
      <c r="F3" s="44" t="s">
        <v>38</v>
      </c>
      <c r="G3" s="44" t="s">
        <v>39</v>
      </c>
      <c r="H3" s="44" t="s">
        <v>40</v>
      </c>
      <c r="I3" s="45" t="s">
        <v>41</v>
      </c>
      <c r="J3" s="43" t="s">
        <v>42</v>
      </c>
      <c r="K3" s="45" t="s">
        <v>43</v>
      </c>
      <c r="L3" s="123" t="s">
        <v>44</v>
      </c>
      <c r="M3" s="41" t="s">
        <v>19</v>
      </c>
      <c r="N3" s="46" t="s">
        <v>47</v>
      </c>
      <c r="O3"/>
      <c r="P3"/>
    </row>
    <row r="4" spans="1:16" x14ac:dyDescent="0.3">
      <c r="A4" s="49">
        <v>2022</v>
      </c>
      <c r="B4" s="50"/>
      <c r="C4" s="51"/>
      <c r="D4" s="52"/>
      <c r="E4" s="53"/>
      <c r="F4" s="54"/>
      <c r="G4" s="54"/>
      <c r="H4" s="54"/>
      <c r="I4" s="55"/>
      <c r="J4" s="56"/>
      <c r="K4" s="57"/>
      <c r="L4" s="53"/>
      <c r="M4" s="58"/>
      <c r="N4" s="59"/>
    </row>
    <row r="5" spans="1:16" x14ac:dyDescent="0.3">
      <c r="A5" s="60">
        <v>2023</v>
      </c>
      <c r="B5" s="61"/>
      <c r="C5" s="62"/>
      <c r="D5" s="63"/>
      <c r="E5" s="64"/>
      <c r="F5" s="65"/>
      <c r="G5" s="65"/>
      <c r="H5" s="65"/>
      <c r="I5" s="66"/>
      <c r="J5" s="67"/>
      <c r="K5" s="68"/>
      <c r="L5" s="64"/>
      <c r="M5" t="s">
        <v>86</v>
      </c>
      <c r="N5" s="70">
        <v>18</v>
      </c>
    </row>
    <row r="6" spans="1:16" x14ac:dyDescent="0.3">
      <c r="A6" s="71">
        <v>2024</v>
      </c>
      <c r="B6" s="72">
        <v>3.54</v>
      </c>
      <c r="C6" s="73"/>
      <c r="D6" s="74"/>
      <c r="E6" s="75"/>
      <c r="F6" s="76"/>
      <c r="G6" s="76"/>
      <c r="H6" s="76"/>
      <c r="I6" s="77"/>
      <c r="J6" s="78"/>
      <c r="K6" s="79"/>
      <c r="L6" s="75"/>
      <c r="M6" s="80"/>
      <c r="N6" s="81"/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C952-070C-4F13-97AF-F166B447D84E}">
  <dimension ref="A1:F30"/>
  <sheetViews>
    <sheetView zoomScaleNormal="100" workbookViewId="0">
      <selection activeCell="A2" sqref="A2"/>
    </sheetView>
  </sheetViews>
  <sheetFormatPr baseColWidth="10" defaultRowHeight="14.4" x14ac:dyDescent="0.3"/>
  <cols>
    <col min="1" max="1" width="90.109375" customWidth="1"/>
  </cols>
  <sheetData>
    <row r="1" spans="1:6" ht="47.25" customHeight="1" thickBot="1" x14ac:dyDescent="0.35">
      <c r="A1" s="37" t="s">
        <v>19</v>
      </c>
    </row>
    <row r="2" spans="1:6" s="6" customFormat="1" x14ac:dyDescent="0.3">
      <c r="A2" s="9"/>
      <c r="B2" s="1"/>
      <c r="C2" s="1"/>
      <c r="D2" s="1"/>
      <c r="E2" s="1"/>
      <c r="F2" s="1"/>
    </row>
    <row r="3" spans="1:6" s="6" customFormat="1" x14ac:dyDescent="0.3">
      <c r="A3" s="9"/>
    </row>
    <row r="4" spans="1:6" s="6" customFormat="1" x14ac:dyDescent="0.3">
      <c r="A4" s="112"/>
    </row>
    <row r="5" spans="1:6" s="6" customFormat="1" x14ac:dyDescent="0.3">
      <c r="A5" s="9"/>
    </row>
    <row r="6" spans="1:6" s="6" customFormat="1" x14ac:dyDescent="0.3">
      <c r="A6" s="9"/>
    </row>
    <row r="7" spans="1:6" s="6" customFormat="1" x14ac:dyDescent="0.3">
      <c r="A7" s="9"/>
    </row>
    <row r="8" spans="1:6" s="6" customFormat="1" x14ac:dyDescent="0.3">
      <c r="A8" s="9"/>
    </row>
    <row r="9" spans="1:6" s="6" customFormat="1" x14ac:dyDescent="0.3">
      <c r="A9" s="9"/>
    </row>
    <row r="10" spans="1:6" s="6" customFormat="1" x14ac:dyDescent="0.3">
      <c r="A10" s="9"/>
    </row>
    <row r="11" spans="1:6" s="6" customFormat="1" x14ac:dyDescent="0.3">
      <c r="A11" s="9"/>
    </row>
    <row r="12" spans="1:6" s="6" customFormat="1" x14ac:dyDescent="0.3">
      <c r="A12" s="9"/>
    </row>
    <row r="13" spans="1:6" s="6" customFormat="1" x14ac:dyDescent="0.3">
      <c r="A13" s="9"/>
    </row>
    <row r="14" spans="1:6" s="6" customFormat="1" x14ac:dyDescent="0.3">
      <c r="A14" s="9"/>
    </row>
    <row r="15" spans="1:6" s="6" customFormat="1" x14ac:dyDescent="0.3">
      <c r="A15" s="9"/>
    </row>
    <row r="16" spans="1:6" s="6" customFormat="1" x14ac:dyDescent="0.3">
      <c r="A16" s="9"/>
    </row>
    <row r="17" spans="1:1" s="6" customFormat="1" x14ac:dyDescent="0.3">
      <c r="A17" s="9"/>
    </row>
    <row r="18" spans="1:1" s="6" customFormat="1" x14ac:dyDescent="0.3">
      <c r="A18" s="9"/>
    </row>
    <row r="19" spans="1:1" s="6" customFormat="1" x14ac:dyDescent="0.3">
      <c r="A19" s="9"/>
    </row>
    <row r="20" spans="1:1" s="6" customFormat="1" x14ac:dyDescent="0.3">
      <c r="A20" s="9"/>
    </row>
    <row r="21" spans="1:1" s="6" customFormat="1" x14ac:dyDescent="0.3">
      <c r="A21" s="9"/>
    </row>
    <row r="22" spans="1:1" s="6" customFormat="1" x14ac:dyDescent="0.3">
      <c r="A22" s="9"/>
    </row>
    <row r="23" spans="1:1" s="6" customFormat="1" x14ac:dyDescent="0.3">
      <c r="A23" s="9"/>
    </row>
    <row r="24" spans="1:1" s="6" customFormat="1" x14ac:dyDescent="0.3">
      <c r="A24" s="9"/>
    </row>
    <row r="25" spans="1:1" s="6" customFormat="1" x14ac:dyDescent="0.3">
      <c r="A25" s="9"/>
    </row>
    <row r="26" spans="1:1" s="6" customFormat="1" x14ac:dyDescent="0.3">
      <c r="A26" s="9"/>
    </row>
    <row r="27" spans="1:1" s="6" customFormat="1" x14ac:dyDescent="0.3">
      <c r="A27" s="9"/>
    </row>
    <row r="28" spans="1:1" s="6" customFormat="1" x14ac:dyDescent="0.3">
      <c r="A28" s="9"/>
    </row>
    <row r="29" spans="1:1" s="6" customFormat="1" x14ac:dyDescent="0.3">
      <c r="A29" s="9"/>
    </row>
    <row r="30" spans="1:1" s="6" customFormat="1" x14ac:dyDescent="0.3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098A560AC1D642B51C7452DB93151F" ma:contentTypeVersion="17" ma:contentTypeDescription="Crear nuevo documento." ma:contentTypeScope="" ma:versionID="66f56777446378d176a89a71bb682301">
  <xsd:schema xmlns:xsd="http://www.w3.org/2001/XMLSchema" xmlns:xs="http://www.w3.org/2001/XMLSchema" xmlns:p="http://schemas.microsoft.com/office/2006/metadata/properties" xmlns:ns2="e6c335dd-2a40-4b8a-a830-b42884c7a562" xmlns:ns3="422029ca-5d76-47ba-bbc7-25059944c416" targetNamespace="http://schemas.microsoft.com/office/2006/metadata/properties" ma:root="true" ma:fieldsID="1e957b79e6847dd9d850d54e5e6902bc" ns2:_="" ns3:_="">
    <xsd:import namespace="e6c335dd-2a40-4b8a-a830-b42884c7a562"/>
    <xsd:import namespace="422029ca-5d76-47ba-bbc7-25059944c41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c335dd-2a40-4b8a-a830-b42884c7a5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Etiquetas de imagen" ma:readOnly="false" ma:fieldId="{5cf76f15-5ced-4ddc-b409-7134ff3c332f}" ma:taxonomyMulti="true" ma:sspId="b4eb361c-c93b-4947-a777-b7b377f8e9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2029ca-5d76-47ba-bbc7-25059944c416" elementFormDefault="qualified">
    <xsd:import namespace="http://schemas.microsoft.com/office/2006/documentManagement/types"/>
    <xsd:import namespace="http://schemas.microsoft.com/office/infopath/2007/PartnerControls"/>
    <xsd:element name="TaxCatchAll" ma:index="11" nillable="true" ma:displayName="Taxonomy Catch All Column" ma:hidden="true" ma:list="{707dec97-332c-41bf-9497-36a596cae3ff}" ma:internalName="TaxCatchAll" ma:showField="CatchAllData" ma:web="422029ca-5d76-47ba-bbc7-25059944c41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6c335dd-2a40-4b8a-a830-b42884c7a562">
      <Terms xmlns="http://schemas.microsoft.com/office/infopath/2007/PartnerControls"/>
    </lcf76f155ced4ddcb4097134ff3c332f>
    <TaxCatchAll xmlns="422029ca-5d76-47ba-bbc7-25059944c416" xsi:nil="true"/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FCDB983-EF08-4F81-9854-B9E6E25B5A0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6c335dd-2a40-4b8a-a830-b42884c7a562"/>
    <ds:schemaRef ds:uri="422029ca-5d76-47ba-bbc7-25059944c41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9959468E-B294-44F1-8A0B-F95E639FBB10}">
  <ds:schemaRefs>
    <ds:schemaRef ds:uri="http://schemas.microsoft.com/office/2006/metadata/properties"/>
    <ds:schemaRef ds:uri="http://schemas.microsoft.com/office/infopath/2007/PartnerControls"/>
    <ds:schemaRef ds:uri="e6c335dd-2a40-4b8a-a830-b42884c7a562"/>
    <ds:schemaRef ds:uri="422029ca-5d76-47ba-bbc7-25059944c416"/>
  </ds:schemaRefs>
</ds:datastoreItem>
</file>

<file path=customXml/itemProps4.xml><?xml version="1.0" encoding="utf-8"?>
<ds:datastoreItem xmlns:ds="http://schemas.openxmlformats.org/officeDocument/2006/customXml" ds:itemID="{3E740EFC-343A-496D-94EF-DC91C42E7B6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CAUDALES</vt:lpstr>
      <vt:lpstr>ANALÍTICAS</vt:lpstr>
      <vt:lpstr>ENERGÍA EDAR</vt:lpstr>
      <vt:lpstr>REACTIVOS</vt:lpstr>
      <vt:lpstr>RESIDUOS</vt:lpstr>
      <vt:lpstr>OBSERVACIONES</vt:lpstr>
      <vt:lpstr>ANALÍTICAS!Área_de_impresión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Pérez González</dc:creator>
  <cp:lastModifiedBy>Helio Rebato Gámez</cp:lastModifiedBy>
  <dcterms:created xsi:type="dcterms:W3CDTF">2019-05-20T11:00:42Z</dcterms:created>
  <dcterms:modified xsi:type="dcterms:W3CDTF">2025-12-12T11:37:15Z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0x010100BF098A560AC1D642B51C7452DB93151F</vt:lpwstr>
  </property>
</Properties>
</file>